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" yWindow="15" windowWidth="19320" windowHeight="4545" tabRatio="702" firstSheet="1" activeTab="1"/>
  </bookViews>
  <sheets>
    <sheet name="Matrículas 1e" sheetId="3" state="hidden" r:id="rId1"/>
    <sheet name="Cpto Madrid" sheetId="13" r:id="rId2"/>
    <sheet name="Resultados CEI 1e" sheetId="19" r:id="rId3"/>
    <sheet name="CEN 1e" sheetId="20" r:id="rId4"/>
    <sheet name="Resultados 0e" sheetId="21" r:id="rId5"/>
    <sheet name="Resultados P60" sheetId="15" r:id="rId6"/>
    <sheet name="Resultados P 40" sheetId="17" r:id="rId7"/>
    <sheet name="Resultados  INI 20 Km" sheetId="18" r:id="rId8"/>
  </sheets>
  <externalReferences>
    <externalReference r:id="rId9"/>
  </externalReferences>
  <definedNames>
    <definedName name="_xlnm._FilterDatabase" localSheetId="3" hidden="1">'CEN 1e'!$A$5:$AB$14</definedName>
    <definedName name="_xlnm._FilterDatabase" localSheetId="1" hidden="1">'Cpto Madrid'!$A$7:$AE$15</definedName>
    <definedName name="_xlnm._FilterDatabase" localSheetId="7" hidden="1">'Resultados  INI 20 Km'!$B$9:$AC$13</definedName>
    <definedName name="_xlnm._FilterDatabase" localSheetId="4" hidden="1">'Resultados 0e'!$A$5:$AB$15</definedName>
    <definedName name="_xlnm._FilterDatabase" localSheetId="2" hidden="1">'Resultados CEI 1e'!$A$5:$AB$26</definedName>
    <definedName name="_xlnm._FilterDatabase" localSheetId="6" hidden="1">'Resultados P 40'!$B$9:$AF$10</definedName>
    <definedName name="_xlnm._FilterDatabase" localSheetId="5" hidden="1">'Resultados P60'!$A$5:$V$17</definedName>
    <definedName name="a" localSheetId="7">#REF!</definedName>
    <definedName name="a" localSheetId="4">#REF!</definedName>
    <definedName name="a" localSheetId="5">#REF!</definedName>
    <definedName name="a">#REF!</definedName>
    <definedName name="_xlnm.Print_Area" localSheetId="3">'CEN 1e'!$A$1:$AD$14</definedName>
    <definedName name="_xlnm.Print_Area" localSheetId="1">'Cpto Madrid'!$B$1:$AE$15</definedName>
    <definedName name="_xlnm.Print_Area" localSheetId="0">'Matrículas 1e'!$B$7:$O$26</definedName>
    <definedName name="_xlnm.Print_Area" localSheetId="7">'Resultados  INI 20 Km'!$A$1:$AC$13</definedName>
    <definedName name="_xlnm.Print_Area" localSheetId="4">'Resultados 0e'!$I$12:$M$14</definedName>
    <definedName name="_xlnm.Print_Area" localSheetId="2">'Resultados CEI 1e'!$A$1:$AD$23</definedName>
    <definedName name="_xlnm.Print_Area" localSheetId="6">'Resultados P 40'!$A$1:$AE$10</definedName>
    <definedName name="_xlnm.Print_Area" localSheetId="5">'Resultados P60'!$A$1:$X$17</definedName>
    <definedName name="_xlnm.Print_Area">#REF!</definedName>
    <definedName name="avula">#REF!</definedName>
    <definedName name="CADALSO">#REF!</definedName>
    <definedName name="CptoMadrid" localSheetId="5">#REF!</definedName>
    <definedName name="CptoMadrid">#REF!</definedName>
    <definedName name="Plasencia" localSheetId="7">#REF!</definedName>
    <definedName name="Plasencia" localSheetId="4">#REF!</definedName>
    <definedName name="Plasencia" localSheetId="5">#REF!</definedName>
    <definedName name="Plasencia">#REF!</definedName>
    <definedName name="PÑASENCIA">#REF!</definedName>
    <definedName name="Result" localSheetId="5">#REF!</definedName>
    <definedName name="Result">#REF!</definedName>
    <definedName name="Resulta" localSheetId="5">#REF!</definedName>
    <definedName name="Resulta">#REF!</definedName>
    <definedName name="_xlnm.Print_Titles" localSheetId="3">'CEN 1e'!$A:$A,'CEN 1e'!$1:$8</definedName>
    <definedName name="_xlnm.Print_Titles" localSheetId="1">'Cpto Madrid'!$B:$B,'Cpto Madrid'!$1:$8</definedName>
    <definedName name="_xlnm.Print_Titles" localSheetId="0">'Matrículas 1e'!$A:$A,'Matrículas 1e'!$1:$7</definedName>
    <definedName name="_xlnm.Print_Titles" localSheetId="7">'Resultados  INI 20 Km'!$A:$A,'Resultados  INI 20 Km'!$1:$8</definedName>
    <definedName name="_xlnm.Print_Titles" localSheetId="4">'Resultados 0e'!$A:$A,'Resultados 0e'!$1:$8</definedName>
    <definedName name="_xlnm.Print_Titles" localSheetId="2">'Resultados CEI 1e'!$A:$A,'Resultados CEI 1e'!$1:$8</definedName>
    <definedName name="_xlnm.Print_Titles" localSheetId="6">'Resultados P 40'!$A:$A,'Resultados P 40'!$1:$8</definedName>
    <definedName name="_xlnm.Print_Titles" localSheetId="5">'Resultados P60'!$A:$A,'Resultados P60'!$1:$8</definedName>
  </definedNames>
  <calcPr calcId="125725"/>
</workbook>
</file>

<file path=xl/calcChain.xml><?xml version="1.0" encoding="utf-8"?>
<calcChain xmlns="http://schemas.openxmlformats.org/spreadsheetml/2006/main">
  <c r="AG23" i="19"/>
  <c r="AG22"/>
  <c r="AG21"/>
  <c r="AG20"/>
  <c r="AG19"/>
  <c r="AG18"/>
  <c r="AG17"/>
  <c r="AG16"/>
  <c r="AG15"/>
  <c r="AG14"/>
  <c r="AG13"/>
  <c r="AG12"/>
  <c r="AG11"/>
  <c r="AG10"/>
  <c r="AG9"/>
</calcChain>
</file>

<file path=xl/sharedStrings.xml><?xml version="1.0" encoding="utf-8"?>
<sst xmlns="http://schemas.openxmlformats.org/spreadsheetml/2006/main" count="991" uniqueCount="212">
  <si>
    <t>Descanso Obligatorio</t>
  </si>
  <si>
    <t>Horas</t>
  </si>
  <si>
    <t>Tiempo</t>
  </si>
  <si>
    <t>CATEGORÍA:</t>
  </si>
  <si>
    <t>DECLARACIÓN de PARTICIPANTES</t>
  </si>
  <si>
    <t>FECHA:</t>
  </si>
  <si>
    <t xml:space="preserve">KM. :     </t>
  </si>
  <si>
    <t>H. SALIDA:</t>
  </si>
  <si>
    <t>MATRÍCULAS Y REPARTO DE DORSALES</t>
  </si>
  <si>
    <t>CE 1</t>
  </si>
  <si>
    <t xml:space="preserve">    Dorsal</t>
  </si>
  <si>
    <t>NOMBRE</t>
  </si>
  <si>
    <t>LDN</t>
  </si>
  <si>
    <t>CABALLO</t>
  </si>
  <si>
    <t>Nació</t>
  </si>
  <si>
    <t>Sexo</t>
  </si>
  <si>
    <t xml:space="preserve"> RAZA</t>
  </si>
  <si>
    <t>CAPA</t>
  </si>
  <si>
    <t>LAC</t>
  </si>
  <si>
    <t xml:space="preserve">      /</t>
  </si>
  <si>
    <t>Km.</t>
  </si>
  <si>
    <t xml:space="preserve"> HORA de SALIDA:</t>
  </si>
  <si>
    <t>TOTAL :</t>
  </si>
  <si>
    <t>Descanso Total</t>
  </si>
  <si>
    <t>CE 7</t>
  </si>
  <si>
    <t>Nº</t>
  </si>
  <si>
    <t>DOR</t>
  </si>
  <si>
    <t>1.ª FASE</t>
  </si>
  <si>
    <t>Km</t>
  </si>
  <si>
    <t>2.ª FASE</t>
  </si>
  <si>
    <t>3.ª FASE</t>
  </si>
  <si>
    <t>4.ª FASE</t>
  </si>
  <si>
    <t>5.ª FASE</t>
  </si>
  <si>
    <t>FINAL</t>
  </si>
  <si>
    <t>TIEMPO</t>
  </si>
  <si>
    <t>PRUEBA</t>
  </si>
  <si>
    <t>Recupe-ración</t>
  </si>
  <si>
    <t>ORDEN</t>
  </si>
  <si>
    <t>SAL</t>
  </si>
  <si>
    <t>JINETE</t>
  </si>
  <si>
    <t>Llegada</t>
  </si>
  <si>
    <t>Contr. Vet.</t>
  </si>
  <si>
    <t>Km/h</t>
  </si>
  <si>
    <t>Hora VET.</t>
  </si>
  <si>
    <t>TOTAL</t>
  </si>
  <si>
    <t>1º</t>
  </si>
  <si>
    <t>:     :</t>
  </si>
  <si>
    <t>2º</t>
  </si>
  <si>
    <t>3º</t>
  </si>
  <si>
    <t>4º</t>
  </si>
  <si>
    <t>5º</t>
  </si>
  <si>
    <t>6º</t>
  </si>
  <si>
    <t>7º</t>
  </si>
  <si>
    <t>8º</t>
  </si>
  <si>
    <t>15º</t>
  </si>
  <si>
    <t>A. M.</t>
  </si>
  <si>
    <t>9º</t>
  </si>
  <si>
    <t>10º</t>
  </si>
  <si>
    <t/>
  </si>
  <si>
    <t xml:space="preserve">      </t>
  </si>
  <si>
    <t>Cadalso</t>
  </si>
  <si>
    <t>Cpto. Madrid</t>
  </si>
  <si>
    <t xml:space="preserve"> </t>
  </si>
  <si>
    <t>Microchip</t>
  </si>
  <si>
    <t>Cadalso de los Vidrios</t>
  </si>
  <si>
    <t xml:space="preserve">       :       :        </t>
  </si>
  <si>
    <t>Cpto.   Madrid</t>
  </si>
  <si>
    <t>CEI 1*</t>
  </si>
  <si>
    <t>Alonso Calero, Luis Carlos</t>
  </si>
  <si>
    <t xml:space="preserve">Lorente Permuy, Félix </t>
  </si>
  <si>
    <t xml:space="preserve">Izquierdo Somoza, Sofía </t>
  </si>
  <si>
    <t>Román Ruiz, María</t>
  </si>
  <si>
    <t xml:space="preserve">García Guerra, Julia </t>
  </si>
  <si>
    <t>Lago Souto, Jose Luis</t>
  </si>
  <si>
    <t>BAYDA T.S.</t>
  </si>
  <si>
    <t>ARABIA DE GUADARRANQUE</t>
  </si>
  <si>
    <t>CAPRICHOSA BF</t>
  </si>
  <si>
    <t>YKIWA DE BOX</t>
  </si>
  <si>
    <t>SELENA</t>
  </si>
  <si>
    <t xml:space="preserve">Vidal Ramírez, Lucas </t>
  </si>
  <si>
    <t>ELNATH</t>
  </si>
  <si>
    <t xml:space="preserve">Ramos Seoane, Ana Isabel </t>
  </si>
  <si>
    <t>AHZROUK DE TEOULERE</t>
  </si>
  <si>
    <t>Jiménez Heras, Laura</t>
  </si>
  <si>
    <t>PAL MINERVA</t>
  </si>
  <si>
    <t xml:space="preserve">Brañanova Rodríguez, Fabio </t>
  </si>
  <si>
    <t>BATAN BRAÑANOVA DE ORDAS</t>
  </si>
  <si>
    <t>Cubas Acosta, Luis Maikel</t>
  </si>
  <si>
    <t>SHOUTHERN DREAM YARRABEE</t>
  </si>
  <si>
    <t xml:space="preserve">Meijide Comesaña, Natalia </t>
  </si>
  <si>
    <t>CORONELA CM</t>
  </si>
  <si>
    <t>MA</t>
  </si>
  <si>
    <t>Núñez de Arenas, Gregorio</t>
  </si>
  <si>
    <t>Mariscal Garrido-Falla, Patricia</t>
  </si>
  <si>
    <t>Kowalczyk, Vera</t>
  </si>
  <si>
    <t>ANWAR HURI</t>
  </si>
  <si>
    <t>á</t>
  </si>
  <si>
    <t>724098100593023</t>
  </si>
  <si>
    <t>SHIRER PEU</t>
  </si>
  <si>
    <t>VAINILLA DE BOX</t>
  </si>
  <si>
    <t>Cruzado</t>
  </si>
  <si>
    <t>985100008394619</t>
  </si>
  <si>
    <t>CEI</t>
  </si>
  <si>
    <t>106EE01</t>
  </si>
  <si>
    <t>106BH37</t>
  </si>
  <si>
    <t>103OD11</t>
  </si>
  <si>
    <t>106QV11</t>
  </si>
  <si>
    <t>102ZH55</t>
  </si>
  <si>
    <t>103HV51</t>
  </si>
  <si>
    <t>106QY15</t>
  </si>
  <si>
    <t>106KI25</t>
  </si>
  <si>
    <t>105MA27</t>
  </si>
  <si>
    <t>106QX20</t>
  </si>
  <si>
    <t>106MN76</t>
  </si>
  <si>
    <t>106QY09</t>
  </si>
  <si>
    <t>Aá</t>
  </si>
  <si>
    <t>956000005917760</t>
  </si>
  <si>
    <t>10010000724120001311</t>
  </si>
  <si>
    <t>CDE</t>
  </si>
  <si>
    <t>985120029745349</t>
  </si>
  <si>
    <t>1001000072410000600021</t>
  </si>
  <si>
    <t>982009102651988</t>
  </si>
  <si>
    <t>cruzado</t>
  </si>
  <si>
    <t>985100008147696</t>
  </si>
  <si>
    <t>100100007241000003254730</t>
  </si>
  <si>
    <t>250259701064215</t>
  </si>
  <si>
    <t>953000000924261</t>
  </si>
  <si>
    <t>10010000724120002000074</t>
  </si>
  <si>
    <t>724110000310532</t>
  </si>
  <si>
    <t>10010000724100003255910</t>
  </si>
  <si>
    <t>FEI</t>
  </si>
  <si>
    <t>10068449</t>
  </si>
  <si>
    <t>10034294</t>
  </si>
  <si>
    <t>10034377</t>
  </si>
  <si>
    <t>10148860</t>
  </si>
  <si>
    <t>10204139</t>
  </si>
  <si>
    <t>10147481</t>
  </si>
  <si>
    <t>10150350</t>
  </si>
  <si>
    <t>10147612</t>
  </si>
  <si>
    <t>10195913</t>
  </si>
  <si>
    <t>10150349</t>
  </si>
  <si>
    <t xml:space="preserve">   ELIMINADO TROTE</t>
  </si>
  <si>
    <t xml:space="preserve">    ELIMINADO METABÓLICO</t>
  </si>
  <si>
    <t>MEJOR CONDICION</t>
  </si>
  <si>
    <t xml:space="preserve">    YKIWA DE BOX</t>
  </si>
  <si>
    <t>S/C</t>
  </si>
  <si>
    <t>Raid de Cadalso Los Boxer 2.019 - CEI 1*</t>
  </si>
  <si>
    <t>PERDIGÓN</t>
  </si>
  <si>
    <t>Raid de Cadalso Los Boxer 2.019 - Cpto. de Madrid - CEI 1*</t>
  </si>
  <si>
    <t>ORO</t>
  </si>
  <si>
    <t>PLATA</t>
  </si>
  <si>
    <t>BRONCE</t>
  </si>
  <si>
    <t>Raid de Cadalso Los Boxer 2.019 CEN 0* 86</t>
  </si>
  <si>
    <t>P. M.</t>
  </si>
  <si>
    <t>A'LANDELL TIMELY</t>
  </si>
  <si>
    <t>Cue Heppe, Alazne</t>
  </si>
  <si>
    <t xml:space="preserve">     :     :      </t>
  </si>
  <si>
    <t>FRISBEE</t>
  </si>
  <si>
    <t>García Suárez, Santiago</t>
  </si>
  <si>
    <t>MADISSON 40.08%</t>
  </si>
  <si>
    <t>Plaza Caballero, Raul</t>
  </si>
  <si>
    <t>BOUT D'LOU</t>
  </si>
  <si>
    <t>Jiménez Sopena, Samara</t>
  </si>
  <si>
    <t>MEJOR CONDICIÓN</t>
  </si>
  <si>
    <t>Raid de Cadalso Los Boxer 2.019 PROMO 60</t>
  </si>
  <si>
    <t>D. O.</t>
  </si>
  <si>
    <t>Control</t>
  </si>
  <si>
    <t>C</t>
  </si>
  <si>
    <t>SIRIA FS</t>
  </si>
  <si>
    <t>Escasso Carrin, Natalia Veronica</t>
  </si>
  <si>
    <t>GARCI DE BOX</t>
  </si>
  <si>
    <t>López González, Ayla</t>
  </si>
  <si>
    <t>KUSKUS</t>
  </si>
  <si>
    <t>González Kowalczyk, Samuel</t>
  </si>
  <si>
    <t>PODEROSO BF</t>
  </si>
  <si>
    <t>Sánchez López, Rocío</t>
  </si>
  <si>
    <t>NEATO 50%</t>
  </si>
  <si>
    <t>Ruiz Gonzalez,, Francisco</t>
  </si>
  <si>
    <t>AGUALTA DE ALYAC</t>
  </si>
  <si>
    <t>Couder Sendra, Adela</t>
  </si>
  <si>
    <t>RETIRADO</t>
  </si>
  <si>
    <t>Raid de Cadalso Los Boxer 2.019 CEN 1*</t>
  </si>
  <si>
    <t>AECCA</t>
  </si>
  <si>
    <t>DESIERTO</t>
  </si>
  <si>
    <t>Raid de Cadalso Los Boxer 2.019 PROMO</t>
  </si>
  <si>
    <t>43 Km.</t>
  </si>
  <si>
    <t>PROMOCIÓN</t>
  </si>
  <si>
    <t>HORA</t>
  </si>
  <si>
    <t>SALIDA</t>
  </si>
  <si>
    <t>ALEXIA</t>
  </si>
  <si>
    <t>Collada Gil, José</t>
  </si>
  <si>
    <t>:</t>
  </si>
  <si>
    <t>FARID DE BOX</t>
  </si>
  <si>
    <t>Robles de Cos, Paula</t>
  </si>
  <si>
    <t xml:space="preserve">  ELIMINADO RECORRIDO</t>
  </si>
  <si>
    <t>Raid de Cadalso Los Boxer 2.019 Iniciación</t>
  </si>
  <si>
    <t>INICIACIÓN</t>
  </si>
  <si>
    <t>VELOCIDAD CONTROLADA 7/12</t>
  </si>
  <si>
    <t>ALGAN</t>
  </si>
  <si>
    <t>Martín Nieto, Sara</t>
  </si>
  <si>
    <t xml:space="preserve">       </t>
  </si>
  <si>
    <t>ZEJEL DE BOX</t>
  </si>
  <si>
    <t>Fuertes Viscasillas, Mariana</t>
  </si>
  <si>
    <t>ECLIPSE</t>
  </si>
  <si>
    <t>Siegfried de la Vega, Pablo</t>
  </si>
  <si>
    <t>RASIT DE G. 50%</t>
  </si>
  <si>
    <t>Siegfried Seley, Pablo</t>
  </si>
  <si>
    <t>YUCA DE BOX</t>
  </si>
  <si>
    <t>de la Vega Nañez, Marta</t>
  </si>
  <si>
    <t>11º</t>
  </si>
  <si>
    <t>12º</t>
  </si>
  <si>
    <t xml:space="preserve">  </t>
  </si>
</sst>
</file>

<file path=xl/styles.xml><?xml version="1.0" encoding="utf-8"?>
<styleSheet xmlns="http://schemas.openxmlformats.org/spreadsheetml/2006/main">
  <numFmts count="8">
    <numFmt numFmtId="164" formatCode="hh\.mm"/>
    <numFmt numFmtId="165" formatCode="hh\.mm\.ss"/>
    <numFmt numFmtId="166" formatCode="_(* #,##0_);_(* \(#,##0\);_(* &quot;-&quot;_);_(@_)"/>
    <numFmt numFmtId="167" formatCode=";;;"/>
    <numFmt numFmtId="168" formatCode="0.0"/>
    <numFmt numFmtId="169" formatCode="[$-C0A]d\-mmm\-yy;@"/>
    <numFmt numFmtId="171" formatCode="h:mm;@"/>
    <numFmt numFmtId="172" formatCode="#,##0\ _€"/>
  </numFmts>
  <fonts count="26">
    <font>
      <sz val="12"/>
      <name val="Arial"/>
    </font>
    <font>
      <sz val="11"/>
      <color theme="1"/>
      <name val="Calibri"/>
      <family val="2"/>
      <scheme val="minor"/>
    </font>
    <font>
      <sz val="12"/>
      <name val="SWISS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i/>
      <sz val="40"/>
      <name val="Times New Roman"/>
      <family val="1"/>
    </font>
    <font>
      <b/>
      <i/>
      <sz val="26"/>
      <name val="Times New Roman"/>
      <family val="1"/>
    </font>
    <font>
      <sz val="12"/>
      <name val="Arial"/>
      <family val="2"/>
    </font>
    <font>
      <sz val="12"/>
      <color rgb="FFFF0000"/>
      <name val="Times New Roman"/>
      <family val="1"/>
    </font>
    <font>
      <b/>
      <u/>
      <sz val="16"/>
      <name val="Times New Roman"/>
      <family val="1"/>
    </font>
    <font>
      <sz val="14"/>
      <name val="Times New Roman"/>
      <family val="1"/>
    </font>
    <font>
      <b/>
      <sz val="12"/>
      <color rgb="FFFF0000"/>
      <name val="Times New Roman"/>
      <family val="1"/>
    </font>
    <font>
      <b/>
      <sz val="16"/>
      <name val="Aharoni"/>
      <charset val="177"/>
    </font>
    <font>
      <b/>
      <i/>
      <sz val="36"/>
      <name val="Times New Roman"/>
      <family val="1"/>
    </font>
    <font>
      <b/>
      <u/>
      <sz val="12"/>
      <name val="Times New Roman"/>
      <family val="1"/>
    </font>
    <font>
      <sz val="16"/>
      <name val="Times New Roman"/>
      <family val="1"/>
    </font>
    <font>
      <b/>
      <i/>
      <sz val="3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41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</borders>
  <cellStyleXfs count="4">
    <xf numFmtId="0" fontId="0" fillId="0" borderId="0"/>
    <xf numFmtId="166" fontId="3" fillId="0" borderId="0" applyFont="0" applyFill="0" applyBorder="0" applyAlignment="0" applyProtection="0"/>
    <xf numFmtId="0" fontId="1" fillId="0" borderId="0"/>
    <xf numFmtId="0" fontId="16" fillId="0" borderId="0"/>
  </cellStyleXfs>
  <cellXfs count="421">
    <xf numFmtId="0" fontId="0" fillId="0" borderId="0" xfId="0"/>
    <xf numFmtId="0" fontId="2" fillId="0" borderId="0" xfId="0" applyNumberFormat="1" applyFont="1" applyAlignment="1"/>
    <xf numFmtId="0" fontId="0" fillId="0" borderId="0" xfId="0" applyBorder="1"/>
    <xf numFmtId="0" fontId="5" fillId="0" borderId="0" xfId="0" applyNumberFormat="1" applyFont="1" applyAlignment="1"/>
    <xf numFmtId="0" fontId="5" fillId="0" borderId="0" xfId="0" applyNumberFormat="1" applyFont="1" applyBorder="1" applyAlignment="1"/>
    <xf numFmtId="0" fontId="5" fillId="0" borderId="0" xfId="0" applyNumberFormat="1" applyFont="1" applyBorder="1"/>
    <xf numFmtId="0" fontId="5" fillId="0" borderId="0" xfId="0" applyNumberFormat="1" applyFont="1"/>
    <xf numFmtId="0" fontId="5" fillId="0" borderId="1" xfId="0" applyNumberFormat="1" applyFont="1" applyBorder="1" applyAlignment="1"/>
    <xf numFmtId="0" fontId="4" fillId="0" borderId="14" xfId="0" applyNumberFormat="1" applyFont="1" applyBorder="1" applyAlignment="1"/>
    <xf numFmtId="0" fontId="4" fillId="0" borderId="15" xfId="0" applyNumberFormat="1" applyFont="1" applyBorder="1" applyAlignment="1"/>
    <xf numFmtId="0" fontId="6" fillId="0" borderId="15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Continuous"/>
    </xf>
    <xf numFmtId="0" fontId="4" fillId="0" borderId="3" xfId="0" applyNumberFormat="1" applyFont="1" applyBorder="1" applyAlignment="1">
      <alignment horizontal="centerContinuous"/>
    </xf>
    <xf numFmtId="0" fontId="5" fillId="0" borderId="3" xfId="0" applyNumberFormat="1" applyFont="1" applyBorder="1" applyAlignment="1">
      <alignment horizontal="centerContinuous"/>
    </xf>
    <xf numFmtId="0" fontId="5" fillId="0" borderId="4" xfId="0" applyNumberFormat="1" applyFont="1" applyBorder="1" applyAlignment="1">
      <alignment horizontal="centerContinuous"/>
    </xf>
    <xf numFmtId="0" fontId="5" fillId="0" borderId="15" xfId="0" applyNumberFormat="1" applyFont="1" applyBorder="1" applyAlignment="1"/>
    <xf numFmtId="0" fontId="6" fillId="0" borderId="5" xfId="0" applyNumberFormat="1" applyFont="1" applyBorder="1" applyAlignment="1">
      <alignment horizontal="centerContinuous"/>
    </xf>
    <xf numFmtId="1" fontId="4" fillId="0" borderId="15" xfId="0" applyNumberFormat="1" applyFont="1" applyBorder="1" applyAlignment="1">
      <alignment horizontal="left"/>
    </xf>
    <xf numFmtId="0" fontId="4" fillId="0" borderId="15" xfId="0" applyNumberFormat="1" applyFont="1" applyBorder="1" applyAlignment="1">
      <alignment horizontal="left"/>
    </xf>
    <xf numFmtId="0" fontId="4" fillId="0" borderId="6" xfId="0" applyNumberFormat="1" applyFont="1" applyBorder="1" applyAlignment="1">
      <alignment horizontal="centerContinuous" vertical="top"/>
    </xf>
    <xf numFmtId="0" fontId="5" fillId="0" borderId="7" xfId="0" applyNumberFormat="1" applyFont="1" applyBorder="1" applyAlignment="1">
      <alignment horizontal="centerContinuous"/>
    </xf>
    <xf numFmtId="0" fontId="5" fillId="0" borderId="8" xfId="0" applyNumberFormat="1" applyFont="1" applyBorder="1" applyAlignment="1">
      <alignment horizontal="centerContinuous"/>
    </xf>
    <xf numFmtId="0" fontId="7" fillId="0" borderId="0" xfId="0" applyNumberFormat="1" applyFont="1" applyBorder="1" applyAlignment="1">
      <alignment horizontal="right"/>
    </xf>
    <xf numFmtId="0" fontId="4" fillId="3" borderId="16" xfId="0" applyNumberFormat="1" applyFont="1" applyFill="1" applyBorder="1" applyAlignment="1">
      <alignment horizontal="left"/>
    </xf>
    <xf numFmtId="0" fontId="4" fillId="3" borderId="17" xfId="0" applyNumberFormat="1" applyFont="1" applyFill="1" applyBorder="1" applyAlignment="1">
      <alignment horizontal="center"/>
    </xf>
    <xf numFmtId="0" fontId="4" fillId="3" borderId="18" xfId="0" applyNumberFormat="1" applyFont="1" applyFill="1" applyBorder="1" applyAlignment="1">
      <alignment horizontal="center"/>
    </xf>
    <xf numFmtId="0" fontId="4" fillId="3" borderId="19" xfId="0" applyNumberFormat="1" applyFont="1" applyFill="1" applyBorder="1" applyAlignment="1">
      <alignment horizontal="left"/>
    </xf>
    <xf numFmtId="0" fontId="4" fillId="3" borderId="19" xfId="0" applyNumberFormat="1" applyFont="1" applyFill="1" applyBorder="1" applyAlignment="1"/>
    <xf numFmtId="0" fontId="4" fillId="3" borderId="19" xfId="0" applyNumberFormat="1" applyFont="1" applyFill="1" applyBorder="1" applyAlignment="1">
      <alignment horizontal="center"/>
    </xf>
    <xf numFmtId="0" fontId="4" fillId="3" borderId="20" xfId="0" applyNumberFormat="1" applyFont="1" applyFill="1" applyBorder="1" applyAlignment="1">
      <alignment horizontal="center"/>
    </xf>
    <xf numFmtId="0" fontId="4" fillId="1" borderId="21" xfId="0" applyNumberFormat="1" applyFont="1" applyFill="1" applyBorder="1" applyAlignment="1">
      <alignment horizontal="center"/>
    </xf>
    <xf numFmtId="0" fontId="4" fillId="1" borderId="22" xfId="0" applyNumberFormat="1" applyFont="1" applyFill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5" fillId="0" borderId="23" xfId="0" applyNumberFormat="1" applyFont="1" applyBorder="1" applyAlignment="1"/>
    <xf numFmtId="0" fontId="5" fillId="0" borderId="24" xfId="0" applyNumberFormat="1" applyFont="1" applyBorder="1" applyAlignment="1"/>
    <xf numFmtId="0" fontId="5" fillId="0" borderId="24" xfId="0" applyNumberFormat="1" applyFont="1" applyBorder="1" applyAlignment="1">
      <alignment horizontal="left"/>
    </xf>
    <xf numFmtId="0" fontId="5" fillId="0" borderId="23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horizontal="left"/>
    </xf>
    <xf numFmtId="0" fontId="5" fillId="0" borderId="26" xfId="0" applyNumberFormat="1" applyFont="1" applyBorder="1" applyAlignment="1"/>
    <xf numFmtId="0" fontId="5" fillId="0" borderId="27" xfId="0" applyNumberFormat="1" applyFont="1" applyBorder="1" applyAlignment="1"/>
    <xf numFmtId="0" fontId="5" fillId="0" borderId="28" xfId="0" applyNumberFormat="1" applyFont="1" applyBorder="1" applyAlignment="1"/>
    <xf numFmtId="0" fontId="5" fillId="0" borderId="28" xfId="0" applyNumberFormat="1" applyFont="1" applyBorder="1" applyAlignment="1">
      <alignment horizontal="left"/>
    </xf>
    <xf numFmtId="0" fontId="5" fillId="0" borderId="29" xfId="0" applyNumberFormat="1" applyFont="1" applyBorder="1" applyAlignment="1"/>
    <xf numFmtId="0" fontId="2" fillId="0" borderId="29" xfId="0" applyNumberFormat="1" applyFont="1" applyBorder="1" applyAlignment="1"/>
    <xf numFmtId="0" fontId="2" fillId="0" borderId="30" xfId="0" applyNumberFormat="1" applyFont="1" applyBorder="1" applyAlignment="1"/>
    <xf numFmtId="0" fontId="2" fillId="0" borderId="31" xfId="0" applyNumberFormat="1" applyFont="1" applyBorder="1" applyAlignment="1">
      <alignment horizontal="left"/>
    </xf>
    <xf numFmtId="0" fontId="2" fillId="0" borderId="32" xfId="0" applyNumberFormat="1" applyFont="1" applyBorder="1" applyAlignment="1"/>
    <xf numFmtId="167" fontId="5" fillId="0" borderId="0" xfId="0" applyNumberFormat="1" applyFont="1" applyProtection="1">
      <protection hidden="1"/>
    </xf>
    <xf numFmtId="167" fontId="5" fillId="0" borderId="36" xfId="0" applyNumberFormat="1" applyFont="1" applyBorder="1" applyProtection="1">
      <protection hidden="1"/>
    </xf>
    <xf numFmtId="0" fontId="5" fillId="0" borderId="36" xfId="0" applyNumberFormat="1" applyFont="1" applyBorder="1"/>
    <xf numFmtId="167" fontId="4" fillId="0" borderId="0" xfId="0" applyNumberFormat="1" applyFont="1" applyProtection="1">
      <protection hidden="1"/>
    </xf>
    <xf numFmtId="0" fontId="6" fillId="1" borderId="37" xfId="0" applyNumberFormat="1" applyFont="1" applyFill="1" applyBorder="1" applyAlignment="1">
      <alignment horizontal="center"/>
    </xf>
    <xf numFmtId="21" fontId="6" fillId="1" borderId="28" xfId="0" applyNumberFormat="1" applyFont="1" applyFill="1" applyBorder="1" applyAlignment="1">
      <alignment horizontal="right"/>
    </xf>
    <xf numFmtId="0" fontId="4" fillId="1" borderId="28" xfId="0" applyNumberFormat="1" applyFont="1" applyFill="1" applyBorder="1" applyAlignment="1">
      <alignment horizontal="center"/>
    </xf>
    <xf numFmtId="164" fontId="4" fillId="1" borderId="28" xfId="0" applyNumberFormat="1" applyFont="1" applyFill="1" applyBorder="1" applyAlignment="1">
      <alignment horizontal="centerContinuous"/>
    </xf>
    <xf numFmtId="0" fontId="4" fillId="1" borderId="28" xfId="0" applyNumberFormat="1" applyFont="1" applyFill="1" applyBorder="1" applyAlignment="1">
      <alignment horizontal="left"/>
    </xf>
    <xf numFmtId="0" fontId="4" fillId="1" borderId="28" xfId="0" applyNumberFormat="1" applyFont="1" applyFill="1" applyBorder="1" applyAlignment="1"/>
    <xf numFmtId="0" fontId="4" fillId="1" borderId="28" xfId="0" applyNumberFormat="1" applyFont="1" applyFill="1" applyBorder="1" applyAlignment="1">
      <alignment horizontal="right"/>
    </xf>
    <xf numFmtId="0" fontId="5" fillId="1" borderId="28" xfId="0" applyNumberFormat="1" applyFont="1" applyFill="1" applyBorder="1" applyAlignment="1"/>
    <xf numFmtId="15" fontId="4" fillId="1" borderId="28" xfId="0" applyNumberFormat="1" applyFont="1" applyFill="1" applyBorder="1" applyAlignment="1"/>
    <xf numFmtId="0" fontId="4" fillId="1" borderId="15" xfId="0" applyNumberFormat="1" applyFont="1" applyFill="1" applyBorder="1" applyAlignment="1">
      <alignment horizontal="right"/>
    </xf>
    <xf numFmtId="0" fontId="5" fillId="1" borderId="15" xfId="0" applyNumberFormat="1" applyFont="1" applyFill="1" applyBorder="1" applyAlignment="1"/>
    <xf numFmtId="165" fontId="4" fillId="1" borderId="15" xfId="0" applyNumberFormat="1" applyFont="1" applyFill="1" applyBorder="1" applyAlignment="1">
      <alignment horizontal="center"/>
    </xf>
    <xf numFmtId="165" fontId="4" fillId="1" borderId="28" xfId="0" applyNumberFormat="1" applyFont="1" applyFill="1" applyBorder="1" applyAlignment="1">
      <alignment horizontal="centerContinuous"/>
    </xf>
    <xf numFmtId="0" fontId="5" fillId="0" borderId="35" xfId="0" applyNumberFormat="1" applyFont="1" applyBorder="1"/>
    <xf numFmtId="167" fontId="5" fillId="0" borderId="28" xfId="0" applyNumberFormat="1" applyFont="1" applyBorder="1" applyProtection="1">
      <protection hidden="1"/>
    </xf>
    <xf numFmtId="167" fontId="5" fillId="0" borderId="0" xfId="0" applyNumberFormat="1" applyFont="1" applyBorder="1" applyProtection="1">
      <protection hidden="1"/>
    </xf>
    <xf numFmtId="0" fontId="7" fillId="0" borderId="0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/>
    </xf>
    <xf numFmtId="0" fontId="11" fillId="0" borderId="28" xfId="0" applyNumberFormat="1" applyFont="1" applyBorder="1" applyAlignment="1">
      <alignment horizontal="right"/>
    </xf>
    <xf numFmtId="0" fontId="6" fillId="0" borderId="38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right"/>
    </xf>
    <xf numFmtId="0" fontId="4" fillId="0" borderId="40" xfId="0" applyNumberFormat="1" applyFont="1" applyBorder="1" applyAlignment="1">
      <alignment horizontal="center"/>
    </xf>
    <xf numFmtId="0" fontId="4" fillId="0" borderId="38" xfId="0" applyNumberFormat="1" applyFont="1" applyBorder="1" applyAlignment="1">
      <alignment horizontal="center"/>
    </xf>
    <xf numFmtId="0" fontId="12" fillId="0" borderId="38" xfId="0" applyNumberFormat="1" applyFont="1" applyBorder="1" applyAlignment="1">
      <alignment horizontal="center"/>
    </xf>
    <xf numFmtId="0" fontId="12" fillId="0" borderId="41" xfId="0" applyNumberFormat="1" applyFont="1" applyBorder="1" applyAlignment="1">
      <alignment horizontal="center"/>
    </xf>
    <xf numFmtId="0" fontId="11" fillId="0" borderId="33" xfId="0" applyNumberFormat="1" applyFont="1" applyBorder="1" applyAlignment="1"/>
    <xf numFmtId="0" fontId="8" fillId="0" borderId="42" xfId="0" applyNumberFormat="1" applyFont="1" applyBorder="1" applyAlignment="1">
      <alignment horizontal="center"/>
    </xf>
    <xf numFmtId="0" fontId="8" fillId="0" borderId="43" xfId="0" applyNumberFormat="1" applyFont="1" applyBorder="1" applyAlignment="1">
      <alignment horizontal="center"/>
    </xf>
    <xf numFmtId="0" fontId="8" fillId="0" borderId="40" xfId="0" applyNumberFormat="1" applyFont="1" applyBorder="1" applyAlignment="1">
      <alignment horizontal="center"/>
    </xf>
    <xf numFmtId="0" fontId="4" fillId="0" borderId="44" xfId="0" applyNumberFormat="1" applyFont="1" applyBorder="1" applyAlignment="1">
      <alignment horizontal="center"/>
    </xf>
    <xf numFmtId="0" fontId="12" fillId="0" borderId="44" xfId="0" applyNumberFormat="1" applyFont="1" applyBorder="1" applyAlignment="1">
      <alignment horizontal="center"/>
    </xf>
    <xf numFmtId="0" fontId="4" fillId="0" borderId="45" xfId="0" applyNumberFormat="1" applyFont="1" applyBorder="1" applyAlignment="1">
      <alignment horizontal="center"/>
    </xf>
    <xf numFmtId="165" fontId="5" fillId="0" borderId="34" xfId="0" applyNumberFormat="1" applyFont="1" applyBorder="1" applyAlignment="1">
      <alignment horizontal="center"/>
    </xf>
    <xf numFmtId="2" fontId="5" fillId="0" borderId="47" xfId="0" applyNumberFormat="1" applyFont="1" applyBorder="1" applyAlignment="1">
      <alignment horizontal="center"/>
    </xf>
    <xf numFmtId="165" fontId="5" fillId="0" borderId="47" xfId="0" applyNumberFormat="1" applyFont="1" applyBorder="1" applyAlignment="1">
      <alignment horizontal="center"/>
    </xf>
    <xf numFmtId="165" fontId="4" fillId="0" borderId="47" xfId="0" applyNumberFormat="1" applyFont="1" applyBorder="1" applyAlignment="1">
      <alignment horizontal="center"/>
    </xf>
    <xf numFmtId="168" fontId="4" fillId="0" borderId="47" xfId="1" applyNumberFormat="1" applyFont="1" applyBorder="1" applyAlignment="1">
      <alignment horizontal="center"/>
    </xf>
    <xf numFmtId="2" fontId="5" fillId="0" borderId="34" xfId="0" applyNumberFormat="1" applyFont="1" applyBorder="1" applyAlignment="1">
      <alignment horizontal="center"/>
    </xf>
    <xf numFmtId="165" fontId="5" fillId="0" borderId="15" xfId="0" applyNumberFormat="1" applyFont="1" applyBorder="1" applyAlignment="1">
      <alignment horizontal="center"/>
    </xf>
    <xf numFmtId="165" fontId="4" fillId="0" borderId="25" xfId="0" applyNumberFormat="1" applyFont="1" applyBorder="1" applyAlignment="1">
      <alignment horizontal="center"/>
    </xf>
    <xf numFmtId="0" fontId="9" fillId="0" borderId="48" xfId="0" applyNumberFormat="1" applyFont="1" applyBorder="1" applyAlignment="1">
      <alignment horizontal="center"/>
    </xf>
    <xf numFmtId="0" fontId="5" fillId="0" borderId="34" xfId="0" applyNumberFormat="1" applyFont="1" applyBorder="1" applyAlignment="1">
      <alignment horizontal="left"/>
    </xf>
    <xf numFmtId="21" fontId="5" fillId="0" borderId="34" xfId="0" applyNumberFormat="1" applyFont="1" applyBorder="1" applyAlignment="1">
      <alignment horizontal="center"/>
    </xf>
    <xf numFmtId="0" fontId="13" fillId="0" borderId="0" xfId="0" applyFont="1"/>
    <xf numFmtId="0" fontId="4" fillId="0" borderId="38" xfId="0" applyNumberFormat="1" applyFont="1" applyBorder="1" applyAlignment="1">
      <alignment horizontal="centerContinuous" vertical="center"/>
    </xf>
    <xf numFmtId="0" fontId="4" fillId="0" borderId="38" xfId="0" applyNumberFormat="1" applyFont="1" applyBorder="1" applyAlignment="1"/>
    <xf numFmtId="0" fontId="6" fillId="0" borderId="44" xfId="0" applyNumberFormat="1" applyFont="1" applyBorder="1" applyAlignment="1">
      <alignment horizontal="centerContinuous" vertical="top"/>
    </xf>
    <xf numFmtId="0" fontId="6" fillId="0" borderId="44" xfId="0" applyNumberFormat="1" applyFont="1" applyBorder="1" applyAlignment="1">
      <alignment horizontal="center" vertical="top"/>
    </xf>
    <xf numFmtId="0" fontId="6" fillId="1" borderId="49" xfId="0" applyNumberFormat="1" applyFont="1" applyFill="1" applyBorder="1" applyAlignment="1">
      <alignment horizontal="center"/>
    </xf>
    <xf numFmtId="0" fontId="4" fillId="0" borderId="27" xfId="0" applyNumberFormat="1" applyFont="1" applyBorder="1" applyAlignment="1">
      <alignment horizontal="center"/>
    </xf>
    <xf numFmtId="0" fontId="4" fillId="0" borderId="50" xfId="0" applyNumberFormat="1" applyFont="1" applyBorder="1" applyAlignment="1">
      <alignment horizontal="center"/>
    </xf>
    <xf numFmtId="168" fontId="6" fillId="1" borderId="28" xfId="0" applyNumberFormat="1" applyFont="1" applyFill="1" applyBorder="1" applyAlignment="1">
      <alignment horizontal="center"/>
    </xf>
    <xf numFmtId="0" fontId="5" fillId="0" borderId="50" xfId="0" applyNumberFormat="1" applyFont="1" applyBorder="1" applyAlignment="1"/>
    <xf numFmtId="0" fontId="5" fillId="0" borderId="51" xfId="0" applyNumberFormat="1" applyFont="1" applyBorder="1" applyAlignment="1"/>
    <xf numFmtId="0" fontId="5" fillId="0" borderId="52" xfId="0" applyNumberFormat="1" applyFont="1" applyBorder="1" applyAlignment="1"/>
    <xf numFmtId="0" fontId="5" fillId="0" borderId="51" xfId="0" applyNumberFormat="1" applyFont="1" applyBorder="1" applyAlignment="1">
      <alignment horizontal="left"/>
    </xf>
    <xf numFmtId="0" fontId="5" fillId="0" borderId="50" xfId="0" applyNumberFormat="1" applyFont="1" applyBorder="1" applyAlignment="1">
      <alignment horizontal="center"/>
    </xf>
    <xf numFmtId="0" fontId="4" fillId="0" borderId="53" xfId="0" applyNumberFormat="1" applyFont="1" applyBorder="1" applyAlignment="1">
      <alignment horizontal="center"/>
    </xf>
    <xf numFmtId="0" fontId="5" fillId="0" borderId="53" xfId="0" applyNumberFormat="1" applyFont="1" applyBorder="1" applyAlignment="1"/>
    <xf numFmtId="0" fontId="5" fillId="0" borderId="54" xfId="0" applyNumberFormat="1" applyFont="1" applyBorder="1" applyAlignment="1"/>
    <xf numFmtId="0" fontId="5" fillId="0" borderId="55" xfId="0" applyNumberFormat="1" applyFont="1" applyBorder="1" applyAlignment="1"/>
    <xf numFmtId="0" fontId="5" fillId="0" borderId="56" xfId="0" applyNumberFormat="1" applyFont="1" applyBorder="1" applyAlignment="1">
      <alignment horizontal="left"/>
    </xf>
    <xf numFmtId="0" fontId="5" fillId="0" borderId="53" xfId="0" applyNumberFormat="1" applyFont="1" applyBorder="1" applyAlignment="1">
      <alignment horizontal="center"/>
    </xf>
    <xf numFmtId="0" fontId="11" fillId="3" borderId="18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21" fontId="0" fillId="0" borderId="0" xfId="0" applyNumberFormat="1"/>
    <xf numFmtId="0" fontId="5" fillId="0" borderId="58" xfId="0" applyNumberFormat="1" applyFont="1" applyBorder="1" applyAlignment="1"/>
    <xf numFmtId="165" fontId="0" fillId="0" borderId="0" xfId="0" applyNumberFormat="1"/>
    <xf numFmtId="21" fontId="8" fillId="0" borderId="15" xfId="0" applyNumberFormat="1" applyFont="1" applyBorder="1" applyAlignment="1"/>
    <xf numFmtId="14" fontId="13" fillId="0" borderId="0" xfId="0" applyNumberFormat="1" applyFont="1"/>
    <xf numFmtId="22" fontId="13" fillId="0" borderId="0" xfId="0" applyNumberFormat="1" applyFont="1"/>
    <xf numFmtId="0" fontId="12" fillId="0" borderId="15" xfId="0" applyNumberFormat="1" applyFont="1" applyBorder="1" applyAlignment="1"/>
    <xf numFmtId="21" fontId="4" fillId="0" borderId="15" xfId="0" applyNumberFormat="1" applyFont="1" applyBorder="1" applyAlignment="1">
      <alignment horizontal="center" vertical="center"/>
    </xf>
    <xf numFmtId="165" fontId="4" fillId="0" borderId="34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left"/>
    </xf>
    <xf numFmtId="167" fontId="5" fillId="0" borderId="0" xfId="0" applyNumberFormat="1" applyFont="1" applyAlignment="1" applyProtection="1">
      <alignment horizontal="left"/>
      <protection hidden="1"/>
    </xf>
    <xf numFmtId="0" fontId="6" fillId="3" borderId="59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/>
    <xf numFmtId="165" fontId="0" fillId="4" borderId="0" xfId="0" applyNumberFormat="1" applyFill="1" applyAlignment="1">
      <alignment horizontal="center"/>
    </xf>
    <xf numFmtId="165" fontId="4" fillId="0" borderId="60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left"/>
    </xf>
    <xf numFmtId="0" fontId="5" fillId="0" borderId="34" xfId="0" applyNumberFormat="1" applyFont="1" applyBorder="1" applyAlignment="1"/>
    <xf numFmtId="0" fontId="0" fillId="0" borderId="34" xfId="0" applyBorder="1"/>
    <xf numFmtId="0" fontId="0" fillId="0" borderId="23" xfId="0" applyBorder="1"/>
    <xf numFmtId="0" fontId="0" fillId="0" borderId="53" xfId="0" applyBorder="1"/>
    <xf numFmtId="0" fontId="11" fillId="3" borderId="61" xfId="0" applyNumberFormat="1" applyFont="1" applyFill="1" applyBorder="1" applyAlignment="1">
      <alignment horizontal="center"/>
    </xf>
    <xf numFmtId="0" fontId="4" fillId="3" borderId="61" xfId="0" applyNumberFormat="1" applyFont="1" applyFill="1" applyBorder="1" applyAlignment="1">
      <alignment horizontal="center"/>
    </xf>
    <xf numFmtId="0" fontId="0" fillId="0" borderId="48" xfId="0" applyBorder="1"/>
    <xf numFmtId="0" fontId="0" fillId="0" borderId="60" xfId="0" applyBorder="1"/>
    <xf numFmtId="0" fontId="16" fillId="0" borderId="48" xfId="0" applyFont="1" applyBorder="1"/>
    <xf numFmtId="0" fontId="0" fillId="0" borderId="23" xfId="0" quotePrefix="1" applyBorder="1"/>
    <xf numFmtId="0" fontId="5" fillId="0" borderId="26" xfId="0" quotePrefix="1" applyNumberFormat="1" applyFont="1" applyBorder="1" applyAlignment="1"/>
    <xf numFmtId="0" fontId="5" fillId="0" borderId="23" xfId="0" quotePrefix="1" applyNumberFormat="1" applyFont="1" applyBorder="1" applyAlignment="1"/>
    <xf numFmtId="165" fontId="4" fillId="0" borderId="62" xfId="0" applyNumberFormat="1" applyFont="1" applyBorder="1" applyAlignment="1">
      <alignment horizontal="center"/>
    </xf>
    <xf numFmtId="0" fontId="9" fillId="0" borderId="63" xfId="0" applyNumberFormat="1" applyFont="1" applyBorder="1" applyAlignment="1">
      <alignment horizontal="center"/>
    </xf>
    <xf numFmtId="0" fontId="5" fillId="0" borderId="64" xfId="0" applyNumberFormat="1" applyFont="1" applyBorder="1" applyAlignment="1">
      <alignment horizontal="left"/>
    </xf>
    <xf numFmtId="165" fontId="5" fillId="0" borderId="64" xfId="0" applyNumberFormat="1" applyFont="1" applyBorder="1" applyAlignment="1">
      <alignment horizontal="center"/>
    </xf>
    <xf numFmtId="2" fontId="5" fillId="0" borderId="64" xfId="0" applyNumberFormat="1" applyFont="1" applyBorder="1" applyAlignment="1">
      <alignment horizontal="center"/>
    </xf>
    <xf numFmtId="168" fontId="4" fillId="0" borderId="65" xfId="1" applyNumberFormat="1" applyFont="1" applyBorder="1" applyAlignment="1">
      <alignment horizontal="center"/>
    </xf>
    <xf numFmtId="165" fontId="4" fillId="0" borderId="64" xfId="0" applyNumberFormat="1" applyFont="1" applyBorder="1" applyAlignment="1">
      <alignment horizontal="center"/>
    </xf>
    <xf numFmtId="165" fontId="4" fillId="0" borderId="68" xfId="0" applyNumberFormat="1" applyFont="1" applyBorder="1" applyAlignment="1">
      <alignment horizontal="center"/>
    </xf>
    <xf numFmtId="0" fontId="6" fillId="1" borderId="71" xfId="0" applyNumberFormat="1" applyFont="1" applyFill="1" applyBorder="1" applyAlignment="1">
      <alignment horizontal="center"/>
    </xf>
    <xf numFmtId="165" fontId="20" fillId="0" borderId="64" xfId="0" applyNumberFormat="1" applyFont="1" applyBorder="1" applyAlignment="1">
      <alignment horizontal="left"/>
    </xf>
    <xf numFmtId="21" fontId="17" fillId="0" borderId="64" xfId="0" applyNumberFormat="1" applyFont="1" applyBorder="1" applyAlignment="1">
      <alignment horizontal="center"/>
    </xf>
    <xf numFmtId="165" fontId="17" fillId="0" borderId="64" xfId="0" applyNumberFormat="1" applyFont="1" applyBorder="1" applyAlignment="1">
      <alignment horizontal="center"/>
    </xf>
    <xf numFmtId="168" fontId="4" fillId="0" borderId="64" xfId="1" applyNumberFormat="1" applyFont="1" applyBorder="1" applyAlignment="1">
      <alignment horizontal="center"/>
    </xf>
    <xf numFmtId="165" fontId="21" fillId="0" borderId="0" xfId="0" applyNumberFormat="1" applyFont="1" applyAlignment="1">
      <alignment horizontal="center"/>
    </xf>
    <xf numFmtId="0" fontId="5" fillId="0" borderId="0" xfId="3" applyNumberFormat="1" applyFont="1" applyAlignment="1"/>
    <xf numFmtId="0" fontId="16" fillId="0" borderId="0" xfId="3"/>
    <xf numFmtId="167" fontId="5" fillId="0" borderId="0" xfId="3" applyNumberFormat="1" applyFont="1" applyProtection="1">
      <protection hidden="1"/>
    </xf>
    <xf numFmtId="167" fontId="5" fillId="0" borderId="36" xfId="3" applyNumberFormat="1" applyFont="1" applyBorder="1" applyProtection="1">
      <protection hidden="1"/>
    </xf>
    <xf numFmtId="0" fontId="5" fillId="0" borderId="36" xfId="3" applyNumberFormat="1" applyFont="1" applyBorder="1"/>
    <xf numFmtId="167" fontId="4" fillId="0" borderId="0" xfId="3" applyNumberFormat="1" applyFont="1" applyProtection="1">
      <protection hidden="1"/>
    </xf>
    <xf numFmtId="0" fontId="5" fillId="0" borderId="0" xfId="3" applyNumberFormat="1" applyFont="1"/>
    <xf numFmtId="0" fontId="6" fillId="1" borderId="37" xfId="3" applyNumberFormat="1" applyFont="1" applyFill="1" applyBorder="1" applyAlignment="1">
      <alignment horizontal="center"/>
    </xf>
    <xf numFmtId="21" fontId="6" fillId="1" borderId="28" xfId="3" applyNumberFormat="1" applyFont="1" applyFill="1" applyBorder="1" applyAlignment="1">
      <alignment horizontal="right"/>
    </xf>
    <xf numFmtId="0" fontId="4" fillId="1" borderId="28" xfId="3" applyNumberFormat="1" applyFont="1" applyFill="1" applyBorder="1" applyAlignment="1">
      <alignment horizontal="center"/>
    </xf>
    <xf numFmtId="164" fontId="4" fillId="1" borderId="28" xfId="3" applyNumberFormat="1" applyFont="1" applyFill="1" applyBorder="1" applyAlignment="1">
      <alignment horizontal="centerContinuous"/>
    </xf>
    <xf numFmtId="0" fontId="4" fillId="1" borderId="28" xfId="3" applyNumberFormat="1" applyFont="1" applyFill="1" applyBorder="1" applyAlignment="1">
      <alignment horizontal="left"/>
    </xf>
    <xf numFmtId="0" fontId="4" fillId="1" borderId="28" xfId="3" applyNumberFormat="1" applyFont="1" applyFill="1" applyBorder="1" applyAlignment="1"/>
    <xf numFmtId="0" fontId="4" fillId="1" borderId="28" xfId="3" applyNumberFormat="1" applyFont="1" applyFill="1" applyBorder="1" applyAlignment="1">
      <alignment horizontal="right"/>
    </xf>
    <xf numFmtId="1" fontId="6" fillId="1" borderId="28" xfId="3" applyNumberFormat="1" applyFont="1" applyFill="1" applyBorder="1" applyAlignment="1">
      <alignment horizontal="center"/>
    </xf>
    <xf numFmtId="0" fontId="5" fillId="1" borderId="28" xfId="3" applyNumberFormat="1" applyFont="1" applyFill="1" applyBorder="1" applyAlignment="1"/>
    <xf numFmtId="15" fontId="4" fillId="1" borderId="28" xfId="3" applyNumberFormat="1" applyFont="1" applyFill="1" applyBorder="1" applyAlignment="1"/>
    <xf numFmtId="0" fontId="4" fillId="1" borderId="15" xfId="3" applyNumberFormat="1" applyFont="1" applyFill="1" applyBorder="1" applyAlignment="1">
      <alignment horizontal="right"/>
    </xf>
    <xf numFmtId="0" fontId="5" fillId="1" borderId="15" xfId="3" applyNumberFormat="1" applyFont="1" applyFill="1" applyBorder="1" applyAlignment="1"/>
    <xf numFmtId="165" fontId="4" fillId="1" borderId="15" xfId="3" applyNumberFormat="1" applyFont="1" applyFill="1" applyBorder="1" applyAlignment="1">
      <alignment horizontal="center"/>
    </xf>
    <xf numFmtId="165" fontId="4" fillId="1" borderId="28" xfId="3" applyNumberFormat="1" applyFont="1" applyFill="1" applyBorder="1" applyAlignment="1">
      <alignment horizontal="centerContinuous"/>
    </xf>
    <xf numFmtId="0" fontId="5" fillId="0" borderId="35" xfId="3" applyNumberFormat="1" applyFont="1" applyBorder="1"/>
    <xf numFmtId="167" fontId="5" fillId="0" borderId="28" xfId="3" applyNumberFormat="1" applyFont="1" applyBorder="1" applyProtection="1">
      <protection hidden="1"/>
    </xf>
    <xf numFmtId="167" fontId="5" fillId="0" borderId="0" xfId="3" applyNumberFormat="1" applyFont="1" applyBorder="1" applyProtection="1">
      <protection hidden="1"/>
    </xf>
    <xf numFmtId="0" fontId="5" fillId="0" borderId="0" xfId="3" applyNumberFormat="1" applyFont="1" applyBorder="1"/>
    <xf numFmtId="0" fontId="7" fillId="0" borderId="0" xfId="3" applyNumberFormat="1" applyFont="1" applyBorder="1" applyAlignment="1">
      <alignment horizontal="center"/>
    </xf>
    <xf numFmtId="0" fontId="7" fillId="0" borderId="28" xfId="3" applyNumberFormat="1" applyFont="1" applyBorder="1" applyAlignment="1">
      <alignment horizontal="center"/>
    </xf>
    <xf numFmtId="0" fontId="11" fillId="0" borderId="28" xfId="3" applyNumberFormat="1" applyFont="1" applyBorder="1" applyAlignment="1">
      <alignment horizontal="right"/>
    </xf>
    <xf numFmtId="0" fontId="6" fillId="0" borderId="38" xfId="3" applyNumberFormat="1" applyFont="1" applyBorder="1" applyAlignment="1">
      <alignment horizontal="center"/>
    </xf>
    <xf numFmtId="0" fontId="4" fillId="0" borderId="38" xfId="3" applyNumberFormat="1" applyFont="1" applyBorder="1" applyAlignment="1">
      <alignment horizontal="center"/>
    </xf>
    <xf numFmtId="0" fontId="4" fillId="0" borderId="38" xfId="3" applyNumberFormat="1" applyFont="1" applyBorder="1" applyAlignment="1">
      <alignment horizontal="centerContinuous" vertical="center"/>
    </xf>
    <xf numFmtId="0" fontId="4" fillId="0" borderId="38" xfId="3" applyNumberFormat="1" applyFont="1" applyBorder="1" applyAlignment="1"/>
    <xf numFmtId="0" fontId="4" fillId="0" borderId="39" xfId="3" applyNumberFormat="1" applyFont="1" applyBorder="1" applyAlignment="1">
      <alignment horizontal="right"/>
    </xf>
    <xf numFmtId="0" fontId="4" fillId="0" borderId="40" xfId="3" applyNumberFormat="1" applyFont="1" applyBorder="1" applyAlignment="1">
      <alignment horizontal="center"/>
    </xf>
    <xf numFmtId="0" fontId="12" fillId="0" borderId="38" xfId="3" applyNumberFormat="1" applyFont="1" applyBorder="1" applyAlignment="1">
      <alignment horizontal="center"/>
    </xf>
    <xf numFmtId="0" fontId="12" fillId="0" borderId="41" xfId="3" applyNumberFormat="1" applyFont="1" applyBorder="1" applyAlignment="1">
      <alignment horizontal="center"/>
    </xf>
    <xf numFmtId="0" fontId="11" fillId="0" borderId="44" xfId="3" applyNumberFormat="1" applyFont="1" applyBorder="1" applyAlignment="1"/>
    <xf numFmtId="0" fontId="4" fillId="0" borderId="44" xfId="3" applyNumberFormat="1" applyFont="1" applyBorder="1" applyAlignment="1">
      <alignment horizontal="center"/>
    </xf>
    <xf numFmtId="0" fontId="6" fillId="0" borderId="44" xfId="3" applyNumberFormat="1" applyFont="1" applyBorder="1" applyAlignment="1">
      <alignment horizontal="centerContinuous" vertical="top"/>
    </xf>
    <xf numFmtId="0" fontId="6" fillId="0" borderId="44" xfId="3" applyNumberFormat="1" applyFont="1" applyBorder="1" applyAlignment="1">
      <alignment horizontal="center" vertical="top"/>
    </xf>
    <xf numFmtId="0" fontId="8" fillId="0" borderId="42" xfId="3" applyNumberFormat="1" applyFont="1" applyBorder="1" applyAlignment="1">
      <alignment horizontal="center"/>
    </xf>
    <xf numFmtId="0" fontId="8" fillId="0" borderId="43" xfId="3" applyNumberFormat="1" applyFont="1" applyBorder="1" applyAlignment="1">
      <alignment horizontal="center"/>
    </xf>
    <xf numFmtId="0" fontId="8" fillId="0" borderId="40" xfId="3" applyNumberFormat="1" applyFont="1" applyBorder="1" applyAlignment="1">
      <alignment horizontal="center"/>
    </xf>
    <xf numFmtId="0" fontId="12" fillId="0" borderId="44" xfId="3" applyNumberFormat="1" applyFont="1" applyBorder="1" applyAlignment="1">
      <alignment horizontal="center"/>
    </xf>
    <xf numFmtId="0" fontId="4" fillId="0" borderId="45" xfId="3" applyNumberFormat="1" applyFont="1" applyBorder="1" applyAlignment="1">
      <alignment horizontal="center"/>
    </xf>
    <xf numFmtId="165" fontId="16" fillId="0" borderId="0" xfId="3" applyNumberFormat="1" applyAlignment="1">
      <alignment horizontal="center"/>
    </xf>
    <xf numFmtId="0" fontId="6" fillId="1" borderId="70" xfId="3" applyNumberFormat="1" applyFont="1" applyFill="1" applyBorder="1" applyAlignment="1">
      <alignment horizontal="center"/>
    </xf>
    <xf numFmtId="0" fontId="9" fillId="0" borderId="34" xfId="3" applyNumberFormat="1" applyFont="1" applyBorder="1" applyAlignment="1">
      <alignment horizontal="center"/>
    </xf>
    <xf numFmtId="0" fontId="5" fillId="0" borderId="34" xfId="3" applyNumberFormat="1" applyFont="1" applyBorder="1" applyAlignment="1">
      <alignment horizontal="left"/>
    </xf>
    <xf numFmtId="165" fontId="5" fillId="0" borderId="34" xfId="3" applyNumberFormat="1" applyFont="1" applyBorder="1" applyAlignment="1">
      <alignment horizontal="center"/>
    </xf>
    <xf numFmtId="165" fontId="5" fillId="0" borderId="47" xfId="3" applyNumberFormat="1" applyFont="1" applyBorder="1" applyAlignment="1">
      <alignment horizontal="center"/>
    </xf>
    <xf numFmtId="2" fontId="5" fillId="0" borderId="47" xfId="3" applyNumberFormat="1" applyFont="1" applyBorder="1" applyAlignment="1">
      <alignment horizontal="center"/>
    </xf>
    <xf numFmtId="2" fontId="5" fillId="0" borderId="34" xfId="3" applyNumberFormat="1" applyFont="1" applyBorder="1" applyAlignment="1">
      <alignment horizontal="center"/>
    </xf>
    <xf numFmtId="165" fontId="4" fillId="0" borderId="47" xfId="3" applyNumberFormat="1" applyFont="1" applyBorder="1" applyAlignment="1">
      <alignment horizontal="center"/>
    </xf>
    <xf numFmtId="165" fontId="4" fillId="0" borderId="34" xfId="3" applyNumberFormat="1" applyFont="1" applyBorder="1" applyAlignment="1">
      <alignment horizontal="center"/>
    </xf>
    <xf numFmtId="165" fontId="4" fillId="0" borderId="72" xfId="3" applyNumberFormat="1" applyFont="1" applyBorder="1" applyAlignment="1">
      <alignment horizontal="center"/>
    </xf>
    <xf numFmtId="0" fontId="6" fillId="1" borderId="71" xfId="3" applyNumberFormat="1" applyFont="1" applyFill="1" applyBorder="1" applyAlignment="1">
      <alignment horizontal="center"/>
    </xf>
    <xf numFmtId="0" fontId="9" fillId="0" borderId="64" xfId="3" applyNumberFormat="1" applyFont="1" applyBorder="1" applyAlignment="1">
      <alignment horizontal="center"/>
    </xf>
    <xf numFmtId="0" fontId="5" fillId="0" borderId="64" xfId="3" applyNumberFormat="1" applyFont="1" applyBorder="1" applyAlignment="1">
      <alignment horizontal="left"/>
    </xf>
    <xf numFmtId="165" fontId="5" fillId="0" borderId="64" xfId="3" applyNumberFormat="1" applyFont="1" applyBorder="1" applyAlignment="1">
      <alignment horizontal="center"/>
    </xf>
    <xf numFmtId="2" fontId="5" fillId="0" borderId="64" xfId="3" applyNumberFormat="1" applyFont="1" applyBorder="1" applyAlignment="1">
      <alignment horizontal="center"/>
    </xf>
    <xf numFmtId="165" fontId="5" fillId="0" borderId="65" xfId="3" applyNumberFormat="1" applyFont="1" applyBorder="1" applyAlignment="1">
      <alignment horizontal="center"/>
    </xf>
    <xf numFmtId="2" fontId="5" fillId="0" borderId="65" xfId="3" applyNumberFormat="1" applyFont="1" applyBorder="1" applyAlignment="1">
      <alignment horizontal="center"/>
    </xf>
    <xf numFmtId="165" fontId="4" fillId="0" borderId="65" xfId="3" applyNumberFormat="1" applyFont="1" applyBorder="1" applyAlignment="1">
      <alignment horizontal="center"/>
    </xf>
    <xf numFmtId="165" fontId="4" fillId="0" borderId="64" xfId="3" applyNumberFormat="1" applyFont="1" applyBorder="1" applyAlignment="1">
      <alignment horizontal="center"/>
    </xf>
    <xf numFmtId="165" fontId="4" fillId="0" borderId="73" xfId="3" applyNumberFormat="1" applyFont="1" applyBorder="1" applyAlignment="1">
      <alignment horizontal="center"/>
    </xf>
    <xf numFmtId="1" fontId="10" fillId="0" borderId="5" xfId="3" applyNumberFormat="1" applyFont="1" applyBorder="1" applyAlignment="1">
      <alignment horizontal="center"/>
    </xf>
    <xf numFmtId="1" fontId="6" fillId="0" borderId="0" xfId="3" applyNumberFormat="1" applyFont="1" applyBorder="1" applyAlignment="1">
      <alignment horizontal="left"/>
    </xf>
    <xf numFmtId="1" fontId="10" fillId="0" borderId="0" xfId="3" applyNumberFormat="1" applyFont="1" applyBorder="1" applyAlignment="1">
      <alignment horizontal="center"/>
    </xf>
    <xf numFmtId="1" fontId="10" fillId="0" borderId="1" xfId="3" applyNumberFormat="1" applyFont="1" applyBorder="1" applyAlignment="1">
      <alignment horizontal="center"/>
    </xf>
    <xf numFmtId="2" fontId="5" fillId="0" borderId="6" xfId="3" applyNumberFormat="1" applyFont="1" applyBorder="1" applyAlignment="1">
      <alignment horizontal="center"/>
    </xf>
    <xf numFmtId="165" fontId="5" fillId="0" borderId="75" xfId="3" applyNumberFormat="1" applyFont="1" applyBorder="1" applyAlignment="1">
      <alignment horizontal="center"/>
    </xf>
    <xf numFmtId="165" fontId="5" fillId="0" borderId="76" xfId="3" applyNumberFormat="1" applyFont="1" applyBorder="1" applyAlignment="1">
      <alignment horizontal="center"/>
    </xf>
    <xf numFmtId="0" fontId="13" fillId="0" borderId="0" xfId="3" applyFont="1"/>
    <xf numFmtId="15" fontId="4" fillId="1" borderId="15" xfId="3" applyNumberFormat="1" applyFont="1" applyFill="1" applyBorder="1" applyAlignment="1">
      <alignment horizontal="left"/>
    </xf>
    <xf numFmtId="0" fontId="4" fillId="1" borderId="15" xfId="3" applyNumberFormat="1" applyFont="1" applyFill="1" applyBorder="1" applyAlignment="1"/>
    <xf numFmtId="171" fontId="4" fillId="0" borderId="41" xfId="3" applyNumberFormat="1" applyFont="1" applyBorder="1" applyAlignment="1" applyProtection="1">
      <alignment horizontal="center"/>
      <protection locked="0" hidden="1"/>
    </xf>
    <xf numFmtId="0" fontId="4" fillId="0" borderId="36" xfId="3" applyNumberFormat="1" applyFont="1" applyBorder="1" applyAlignment="1">
      <alignment horizontal="center"/>
    </xf>
    <xf numFmtId="0" fontId="8" fillId="0" borderId="45" xfId="3" applyNumberFormat="1" applyFont="1" applyBorder="1" applyAlignment="1">
      <alignment horizontal="center"/>
    </xf>
    <xf numFmtId="165" fontId="4" fillId="0" borderId="77" xfId="3" applyNumberFormat="1" applyFont="1" applyBorder="1" applyAlignment="1">
      <alignment horizontal="center"/>
    </xf>
    <xf numFmtId="2" fontId="16" fillId="0" borderId="0" xfId="3" applyNumberFormat="1" applyFont="1"/>
    <xf numFmtId="2" fontId="5" fillId="0" borderId="69" xfId="3" applyNumberFormat="1" applyFont="1" applyBorder="1" applyAlignment="1">
      <alignment horizontal="center"/>
    </xf>
    <xf numFmtId="165" fontId="5" fillId="0" borderId="46" xfId="3" applyNumberFormat="1" applyFont="1" applyBorder="1" applyAlignment="1">
      <alignment horizontal="center"/>
    </xf>
    <xf numFmtId="165" fontId="5" fillId="0" borderId="69" xfId="3" applyNumberFormat="1" applyFont="1" applyBorder="1" applyAlignment="1">
      <alignment horizontal="center"/>
    </xf>
    <xf numFmtId="165" fontId="17" fillId="0" borderId="46" xfId="3" applyNumberFormat="1" applyFont="1" applyBorder="1" applyAlignment="1">
      <alignment horizontal="left"/>
    </xf>
    <xf numFmtId="165" fontId="5" fillId="0" borderId="64" xfId="3" applyNumberFormat="1" applyFont="1" applyBorder="1" applyAlignment="1">
      <alignment horizontal="left"/>
    </xf>
    <xf numFmtId="165" fontId="4" fillId="0" borderId="78" xfId="3" applyNumberFormat="1" applyFont="1" applyBorder="1" applyAlignment="1">
      <alignment horizontal="center"/>
    </xf>
    <xf numFmtId="2" fontId="5" fillId="0" borderId="2" xfId="3" applyNumberFormat="1" applyFont="1" applyBorder="1" applyAlignment="1">
      <alignment horizontal="center"/>
    </xf>
    <xf numFmtId="2" fontId="5" fillId="0" borderId="3" xfId="3" applyNumberFormat="1" applyFont="1" applyBorder="1" applyAlignment="1">
      <alignment horizontal="center"/>
    </xf>
    <xf numFmtId="165" fontId="5" fillId="0" borderId="3" xfId="3" applyNumberFormat="1" applyFont="1" applyBorder="1" applyAlignment="1">
      <alignment horizontal="center"/>
    </xf>
    <xf numFmtId="165" fontId="18" fillId="0" borderId="3" xfId="3" applyNumberFormat="1" applyFont="1" applyBorder="1" applyAlignment="1">
      <alignment horizontal="center"/>
    </xf>
    <xf numFmtId="165" fontId="5" fillId="0" borderId="4" xfId="3" applyNumberFormat="1" applyFont="1" applyBorder="1" applyAlignment="1">
      <alignment horizontal="center"/>
    </xf>
    <xf numFmtId="172" fontId="9" fillId="0" borderId="5" xfId="3" applyNumberFormat="1" applyFont="1" applyBorder="1" applyAlignment="1">
      <alignment horizontal="center"/>
    </xf>
    <xf numFmtId="172" fontId="5" fillId="0" borderId="0" xfId="3" applyNumberFormat="1" applyFont="1" applyBorder="1" applyAlignment="1">
      <alignment horizontal="center"/>
    </xf>
    <xf numFmtId="172" fontId="24" fillId="0" borderId="0" xfId="3" applyNumberFormat="1" applyFont="1" applyBorder="1" applyAlignment="1">
      <alignment horizontal="center"/>
    </xf>
    <xf numFmtId="172" fontId="9" fillId="0" borderId="0" xfId="3" applyNumberFormat="1" applyFont="1" applyBorder="1" applyAlignment="1">
      <alignment horizontal="center"/>
    </xf>
    <xf numFmtId="172" fontId="24" fillId="0" borderId="1" xfId="3" applyNumberFormat="1" applyFont="1" applyBorder="1" applyAlignment="1">
      <alignment horizontal="center"/>
    </xf>
    <xf numFmtId="2" fontId="5" fillId="0" borderId="7" xfId="3" applyNumberFormat="1" applyFont="1" applyBorder="1" applyAlignment="1">
      <alignment horizontal="center"/>
    </xf>
    <xf numFmtId="165" fontId="24" fillId="0" borderId="7" xfId="3" applyNumberFormat="1" applyFont="1" applyBorder="1" applyAlignment="1">
      <alignment horizontal="center"/>
    </xf>
    <xf numFmtId="2" fontId="24" fillId="0" borderId="7" xfId="3" applyNumberFormat="1" applyFont="1" applyBorder="1" applyAlignment="1">
      <alignment horizontal="center"/>
    </xf>
    <xf numFmtId="165" fontId="24" fillId="0" borderId="8" xfId="3" applyNumberFormat="1" applyFont="1" applyBorder="1" applyAlignment="1">
      <alignment horizontal="center"/>
    </xf>
    <xf numFmtId="0" fontId="16" fillId="0" borderId="0" xfId="3" applyBorder="1"/>
    <xf numFmtId="0" fontId="13" fillId="0" borderId="0" xfId="3" applyFont="1" applyBorder="1"/>
    <xf numFmtId="0" fontId="5" fillId="0" borderId="0" xfId="3" applyNumberFormat="1" applyFont="1" applyAlignment="1">
      <alignment horizontal="left"/>
    </xf>
    <xf numFmtId="0" fontId="14" fillId="1" borderId="39" xfId="3" applyNumberFormat="1" applyFont="1" applyFill="1" applyBorder="1" applyAlignment="1">
      <alignment vertical="center"/>
    </xf>
    <xf numFmtId="0" fontId="14" fillId="1" borderId="40" xfId="3" applyNumberFormat="1" applyFont="1" applyFill="1" applyBorder="1" applyAlignment="1">
      <alignment vertical="center"/>
    </xf>
    <xf numFmtId="167" fontId="5" fillId="0" borderId="0" xfId="3" applyNumberFormat="1" applyFont="1" applyAlignment="1" applyProtection="1">
      <alignment horizontal="left"/>
      <protection hidden="1"/>
    </xf>
    <xf numFmtId="14" fontId="13" fillId="0" borderId="0" xfId="3" applyNumberFormat="1" applyFont="1"/>
    <xf numFmtId="22" fontId="13" fillId="0" borderId="0" xfId="3" applyNumberFormat="1" applyFont="1"/>
    <xf numFmtId="168" fontId="6" fillId="1" borderId="28" xfId="3" applyNumberFormat="1" applyFont="1" applyFill="1" applyBorder="1" applyAlignment="1">
      <alignment horizontal="center"/>
    </xf>
    <xf numFmtId="21" fontId="16" fillId="0" borderId="0" xfId="3" applyNumberFormat="1"/>
    <xf numFmtId="0" fontId="11" fillId="0" borderId="33" xfId="3" applyNumberFormat="1" applyFont="1" applyBorder="1" applyAlignment="1"/>
    <xf numFmtId="0" fontId="6" fillId="1" borderId="49" xfId="3" applyNumberFormat="1" applyFont="1" applyFill="1" applyBorder="1" applyAlignment="1">
      <alignment horizontal="center"/>
    </xf>
    <xf numFmtId="0" fontId="9" fillId="0" borderId="48" xfId="3" applyNumberFormat="1" applyFont="1" applyBorder="1" applyAlignment="1">
      <alignment horizontal="center"/>
    </xf>
    <xf numFmtId="21" fontId="5" fillId="0" borderId="34" xfId="3" applyNumberFormat="1" applyFont="1" applyBorder="1" applyAlignment="1">
      <alignment horizontal="center"/>
    </xf>
    <xf numFmtId="165" fontId="5" fillId="0" borderId="15" xfId="3" applyNumberFormat="1" applyFont="1" applyBorder="1" applyAlignment="1">
      <alignment horizontal="center"/>
    </xf>
    <xf numFmtId="165" fontId="4" fillId="0" borderId="25" xfId="3" applyNumberFormat="1" applyFont="1" applyBorder="1" applyAlignment="1">
      <alignment horizontal="center"/>
    </xf>
    <xf numFmtId="165" fontId="4" fillId="0" borderId="79" xfId="3" applyNumberFormat="1" applyFont="1" applyBorder="1" applyAlignment="1">
      <alignment horizontal="center"/>
    </xf>
    <xf numFmtId="165" fontId="16" fillId="4" borderId="0" xfId="3" applyNumberFormat="1" applyFill="1" applyAlignment="1">
      <alignment horizontal="center"/>
    </xf>
    <xf numFmtId="165" fontId="4" fillId="0" borderId="15" xfId="3" applyNumberFormat="1" applyFont="1" applyBorder="1" applyAlignment="1">
      <alignment horizontal="center"/>
    </xf>
    <xf numFmtId="168" fontId="4" fillId="0" borderId="25" xfId="1" applyNumberFormat="1" applyFont="1" applyBorder="1" applyAlignment="1">
      <alignment horizontal="center"/>
    </xf>
    <xf numFmtId="165" fontId="4" fillId="0" borderId="60" xfId="3" applyNumberFormat="1" applyFont="1" applyBorder="1" applyAlignment="1">
      <alignment horizontal="center"/>
    </xf>
    <xf numFmtId="0" fontId="9" fillId="0" borderId="63" xfId="3" applyNumberFormat="1" applyFont="1" applyBorder="1" applyAlignment="1">
      <alignment horizontal="center"/>
    </xf>
    <xf numFmtId="165" fontId="20" fillId="0" borderId="64" xfId="3" applyNumberFormat="1" applyFont="1" applyBorder="1" applyAlignment="1">
      <alignment horizontal="left"/>
    </xf>
    <xf numFmtId="21" fontId="17" fillId="0" borderId="65" xfId="3" applyNumberFormat="1" applyFont="1" applyBorder="1" applyAlignment="1">
      <alignment horizontal="center"/>
    </xf>
    <xf numFmtId="165" fontId="17" fillId="0" borderId="65" xfId="3" applyNumberFormat="1" applyFont="1" applyBorder="1" applyAlignment="1">
      <alignment horizontal="center"/>
    </xf>
    <xf numFmtId="21" fontId="5" fillId="0" borderId="65" xfId="3" applyNumberFormat="1" applyFont="1" applyBorder="1" applyAlignment="1">
      <alignment horizontal="center"/>
    </xf>
    <xf numFmtId="2" fontId="5" fillId="0" borderId="66" xfId="3" applyNumberFormat="1" applyFont="1" applyBorder="1" applyAlignment="1">
      <alignment horizontal="center"/>
    </xf>
    <xf numFmtId="165" fontId="4" fillId="0" borderId="67" xfId="3" applyNumberFormat="1" applyFont="1" applyBorder="1" applyAlignment="1">
      <alignment horizontal="center"/>
    </xf>
    <xf numFmtId="165" fontId="4" fillId="0" borderId="80" xfId="3" applyNumberFormat="1" applyFont="1" applyBorder="1" applyAlignment="1">
      <alignment horizontal="center"/>
    </xf>
    <xf numFmtId="0" fontId="25" fillId="2" borderId="12" xfId="3" applyNumberFormat="1" applyFont="1" applyFill="1" applyBorder="1" applyAlignment="1">
      <alignment vertical="center"/>
    </xf>
    <xf numFmtId="0" fontId="25" fillId="2" borderId="13" xfId="3" applyNumberFormat="1" applyFont="1" applyFill="1" applyBorder="1" applyAlignment="1">
      <alignment horizontal="right" vertical="center"/>
    </xf>
    <xf numFmtId="0" fontId="6" fillId="2" borderId="57" xfId="3" applyNumberFormat="1" applyFont="1" applyFill="1" applyBorder="1" applyAlignment="1">
      <alignment horizontal="right"/>
    </xf>
    <xf numFmtId="0" fontId="6" fillId="2" borderId="9" xfId="3" applyNumberFormat="1" applyFont="1" applyFill="1" applyBorder="1" applyAlignment="1">
      <alignment horizontal="right"/>
    </xf>
    <xf numFmtId="171" fontId="6" fillId="2" borderId="9" xfId="3" applyNumberFormat="1" applyFont="1" applyFill="1" applyBorder="1" applyAlignment="1">
      <alignment horizontal="right"/>
    </xf>
    <xf numFmtId="0" fontId="4" fillId="0" borderId="38" xfId="3" applyNumberFormat="1" applyFont="1" applyBorder="1" applyAlignment="1">
      <alignment horizontal="center" vertical="center"/>
    </xf>
    <xf numFmtId="0" fontId="4" fillId="0" borderId="41" xfId="3" applyNumberFormat="1" applyFont="1" applyBorder="1" applyAlignment="1">
      <alignment horizontal="center"/>
    </xf>
    <xf numFmtId="0" fontId="4" fillId="0" borderId="44" xfId="3" applyNumberFormat="1" applyFont="1" applyBorder="1" applyAlignment="1">
      <alignment horizontal="center" vertical="center"/>
    </xf>
    <xf numFmtId="21" fontId="8" fillId="0" borderId="43" xfId="3" applyNumberFormat="1" applyFont="1" applyBorder="1" applyAlignment="1">
      <alignment horizontal="center"/>
    </xf>
    <xf numFmtId="0" fontId="6" fillId="1" borderId="81" xfId="3" applyNumberFormat="1" applyFont="1" applyFill="1" applyBorder="1" applyAlignment="1">
      <alignment horizontal="center"/>
    </xf>
    <xf numFmtId="0" fontId="19" fillId="0" borderId="34" xfId="3" applyNumberFormat="1" applyFont="1" applyBorder="1" applyAlignment="1">
      <alignment horizontal="left"/>
    </xf>
    <xf numFmtId="20" fontId="5" fillId="0" borderId="47" xfId="3" applyNumberFormat="1" applyFont="1" applyBorder="1" applyAlignment="1">
      <alignment horizontal="center"/>
    </xf>
    <xf numFmtId="164" fontId="5" fillId="0" borderId="27" xfId="3" applyNumberFormat="1" applyFont="1" applyBorder="1" applyAlignment="1">
      <alignment horizontal="center"/>
    </xf>
    <xf numFmtId="164" fontId="5" fillId="0" borderId="34" xfId="3" applyNumberFormat="1" applyFont="1" applyBorder="1" applyAlignment="1">
      <alignment horizontal="center"/>
    </xf>
    <xf numFmtId="165" fontId="5" fillId="0" borderId="82" xfId="3" applyNumberFormat="1" applyFont="1" applyBorder="1" applyAlignment="1">
      <alignment horizontal="center"/>
    </xf>
    <xf numFmtId="165" fontId="4" fillId="0" borderId="26" xfId="3" applyNumberFormat="1" applyFont="1" applyBorder="1" applyAlignment="1">
      <alignment horizontal="center"/>
    </xf>
    <xf numFmtId="165" fontId="4" fillId="0" borderId="83" xfId="3" applyNumberFormat="1" applyFont="1" applyBorder="1" applyAlignment="1">
      <alignment horizontal="center"/>
    </xf>
    <xf numFmtId="0" fontId="6" fillId="1" borderId="84" xfId="3" applyNumberFormat="1" applyFont="1" applyFill="1" applyBorder="1" applyAlignment="1">
      <alignment horizontal="center"/>
    </xf>
    <xf numFmtId="0" fontId="19" fillId="0" borderId="64" xfId="3" applyNumberFormat="1" applyFont="1" applyBorder="1" applyAlignment="1">
      <alignment horizontal="left"/>
    </xf>
    <xf numFmtId="20" fontId="5" fillId="0" borderId="65" xfId="3" applyNumberFormat="1" applyFont="1" applyBorder="1" applyAlignment="1">
      <alignment horizontal="center"/>
    </xf>
    <xf numFmtId="165" fontId="17" fillId="0" borderId="65" xfId="3" applyNumberFormat="1" applyFont="1" applyBorder="1" applyAlignment="1">
      <alignment horizontal="left" vertical="center"/>
    </xf>
    <xf numFmtId="164" fontId="5" fillId="0" borderId="85" xfId="3" applyNumberFormat="1" applyFont="1" applyBorder="1" applyAlignment="1">
      <alignment horizontal="center"/>
    </xf>
    <xf numFmtId="21" fontId="5" fillId="0" borderId="64" xfId="3" applyNumberFormat="1" applyFont="1" applyBorder="1" applyAlignment="1">
      <alignment horizontal="center"/>
    </xf>
    <xf numFmtId="164" fontId="5" fillId="0" borderId="64" xfId="3" applyNumberFormat="1" applyFont="1" applyBorder="1" applyAlignment="1">
      <alignment horizontal="center"/>
    </xf>
    <xf numFmtId="165" fontId="5" fillId="0" borderId="86" xfId="3" applyNumberFormat="1" applyFont="1" applyBorder="1" applyAlignment="1">
      <alignment horizontal="center"/>
    </xf>
    <xf numFmtId="165" fontId="4" fillId="0" borderId="87" xfId="3" applyNumberFormat="1" applyFont="1" applyBorder="1" applyAlignment="1">
      <alignment horizontal="center"/>
    </xf>
    <xf numFmtId="165" fontId="4" fillId="0" borderId="88" xfId="3" applyNumberFormat="1" applyFont="1" applyBorder="1" applyAlignment="1">
      <alignment horizontal="center"/>
    </xf>
    <xf numFmtId="167" fontId="5" fillId="0" borderId="0" xfId="3" applyNumberFormat="1" applyFont="1" applyFill="1" applyBorder="1" applyProtection="1">
      <protection hidden="1"/>
    </xf>
    <xf numFmtId="0" fontId="5" fillId="0" borderId="0" xfId="3" applyNumberFormat="1" applyFont="1" applyFill="1" applyBorder="1"/>
    <xf numFmtId="0" fontId="16" fillId="0" borderId="0" xfId="3" applyFill="1" applyBorder="1"/>
    <xf numFmtId="167" fontId="4" fillId="0" borderId="0" xfId="3" applyNumberFormat="1" applyFont="1" applyFill="1" applyProtection="1">
      <protection hidden="1"/>
    </xf>
    <xf numFmtId="167" fontId="5" fillId="0" borderId="0" xfId="3" applyNumberFormat="1" applyFont="1" applyFill="1" applyProtection="1">
      <protection hidden="1"/>
    </xf>
    <xf numFmtId="14" fontId="4" fillId="0" borderId="0" xfId="3" applyNumberFormat="1" applyFont="1" applyFill="1" applyAlignment="1"/>
    <xf numFmtId="0" fontId="10" fillId="0" borderId="0" xfId="3" applyFont="1"/>
    <xf numFmtId="167" fontId="10" fillId="0" borderId="0" xfId="3" applyNumberFormat="1" applyFont="1" applyFill="1" applyProtection="1">
      <protection hidden="1"/>
    </xf>
    <xf numFmtId="0" fontId="5" fillId="0" borderId="0" xfId="3" applyNumberFormat="1" applyFont="1" applyFill="1" applyAlignment="1"/>
    <xf numFmtId="0" fontId="6" fillId="2" borderId="37" xfId="3" applyNumberFormat="1" applyFont="1" applyFill="1" applyBorder="1" applyAlignment="1">
      <alignment horizontal="center"/>
    </xf>
    <xf numFmtId="21" fontId="6" fillId="2" borderId="28" xfId="3" applyNumberFormat="1" applyFont="1" applyFill="1" applyBorder="1" applyAlignment="1">
      <alignment horizontal="right"/>
    </xf>
    <xf numFmtId="0" fontId="4" fillId="2" borderId="28" xfId="3" applyNumberFormat="1" applyFont="1" applyFill="1" applyBorder="1" applyAlignment="1">
      <alignment horizontal="center"/>
    </xf>
    <xf numFmtId="0" fontId="4" fillId="2" borderId="28" xfId="3" applyNumberFormat="1" applyFont="1" applyFill="1" applyBorder="1" applyAlignment="1">
      <alignment horizontal="left"/>
    </xf>
    <xf numFmtId="0" fontId="4" fillId="2" borderId="28" xfId="3" applyNumberFormat="1" applyFont="1" applyFill="1" applyBorder="1" applyAlignment="1"/>
    <xf numFmtId="0" fontId="4" fillId="2" borderId="28" xfId="3" applyNumberFormat="1" applyFont="1" applyFill="1" applyBorder="1" applyAlignment="1">
      <alignment horizontal="right"/>
    </xf>
    <xf numFmtId="1" fontId="6" fillId="2" borderId="28" xfId="3" applyNumberFormat="1" applyFont="1" applyFill="1" applyBorder="1" applyAlignment="1">
      <alignment horizontal="center"/>
    </xf>
    <xf numFmtId="0" fontId="5" fillId="2" borderId="28" xfId="3" applyNumberFormat="1" applyFont="1" applyFill="1" applyBorder="1" applyAlignment="1"/>
    <xf numFmtId="0" fontId="4" fillId="2" borderId="15" xfId="3" applyNumberFormat="1" applyFont="1" applyFill="1" applyBorder="1" applyAlignment="1">
      <alignment horizontal="right"/>
    </xf>
    <xf numFmtId="0" fontId="5" fillId="2" borderId="15" xfId="3" applyNumberFormat="1" applyFont="1" applyFill="1" applyBorder="1" applyAlignment="1"/>
    <xf numFmtId="165" fontId="4" fillId="2" borderId="15" xfId="3" applyNumberFormat="1" applyFont="1" applyFill="1" applyBorder="1" applyAlignment="1">
      <alignment horizontal="center"/>
    </xf>
    <xf numFmtId="165" fontId="4" fillId="2" borderId="28" xfId="3" applyNumberFormat="1" applyFont="1" applyFill="1" applyBorder="1" applyAlignment="1">
      <alignment horizontal="centerContinuous"/>
    </xf>
    <xf numFmtId="0" fontId="6" fillId="1" borderId="89" xfId="3" applyNumberFormat="1" applyFont="1" applyFill="1" applyBorder="1" applyAlignment="1">
      <alignment horizontal="center"/>
    </xf>
    <xf numFmtId="0" fontId="9" fillId="0" borderId="90" xfId="3" applyNumberFormat="1" applyFont="1" applyBorder="1" applyAlignment="1">
      <alignment horizontal="center"/>
    </xf>
    <xf numFmtId="0" fontId="5" fillId="0" borderId="91" xfId="3" applyNumberFormat="1" applyFont="1" applyBorder="1" applyAlignment="1">
      <alignment horizontal="left"/>
    </xf>
    <xf numFmtId="165" fontId="5" fillId="0" borderId="91" xfId="3" applyNumberFormat="1" applyFont="1" applyBorder="1" applyAlignment="1">
      <alignment horizontal="center"/>
    </xf>
    <xf numFmtId="2" fontId="5" fillId="0" borderId="91" xfId="3" applyNumberFormat="1" applyFont="1" applyBorder="1" applyAlignment="1">
      <alignment horizontal="center"/>
    </xf>
    <xf numFmtId="164" fontId="5" fillId="0" borderId="92" xfId="3" applyNumberFormat="1" applyFont="1" applyBorder="1" applyAlignment="1">
      <alignment horizontal="center"/>
    </xf>
    <xf numFmtId="21" fontId="5" fillId="0" borderId="91" xfId="3" applyNumberFormat="1" applyFont="1" applyBorder="1" applyAlignment="1">
      <alignment horizontal="center"/>
    </xf>
    <xf numFmtId="164" fontId="5" fillId="0" borderId="91" xfId="3" applyNumberFormat="1" applyFont="1" applyBorder="1" applyAlignment="1">
      <alignment horizontal="center"/>
    </xf>
    <xf numFmtId="165" fontId="5" fillId="0" borderId="93" xfId="3" applyNumberFormat="1" applyFont="1" applyBorder="1" applyAlignment="1">
      <alignment horizontal="center"/>
    </xf>
    <xf numFmtId="165" fontId="4" fillId="0" borderId="94" xfId="3" applyNumberFormat="1" applyFont="1" applyBorder="1" applyAlignment="1">
      <alignment horizontal="center"/>
    </xf>
    <xf numFmtId="168" fontId="4" fillId="0" borderId="91" xfId="1" applyNumberFormat="1" applyFont="1" applyBorder="1" applyAlignment="1">
      <alignment horizontal="center"/>
    </xf>
    <xf numFmtId="165" fontId="4" fillId="0" borderId="95" xfId="3" applyNumberFormat="1" applyFont="1" applyBorder="1" applyAlignment="1">
      <alignment horizontal="center"/>
    </xf>
    <xf numFmtId="0" fontId="6" fillId="1" borderId="96" xfId="3" applyNumberFormat="1" applyFont="1" applyFill="1" applyBorder="1" applyAlignment="1">
      <alignment horizontal="center"/>
    </xf>
    <xf numFmtId="165" fontId="4" fillId="0" borderId="97" xfId="3" applyNumberFormat="1" applyFont="1" applyBorder="1" applyAlignment="1">
      <alignment horizontal="center"/>
    </xf>
    <xf numFmtId="165" fontId="4" fillId="0" borderId="98" xfId="3" applyNumberFormat="1" applyFont="1" applyBorder="1" applyAlignment="1">
      <alignment horizontal="center"/>
    </xf>
    <xf numFmtId="0" fontId="15" fillId="0" borderId="11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center" vertical="center"/>
    </xf>
    <xf numFmtId="0" fontId="4" fillId="3" borderId="18" xfId="0" applyNumberFormat="1" applyFont="1" applyFill="1" applyBorder="1" applyAlignment="1">
      <alignment horizontal="center"/>
    </xf>
    <xf numFmtId="0" fontId="4" fillId="3" borderId="17" xfId="0" applyNumberFormat="1" applyFont="1" applyFill="1" applyBorder="1" applyAlignment="1">
      <alignment horizontal="center"/>
    </xf>
    <xf numFmtId="169" fontId="4" fillId="0" borderId="15" xfId="0" applyNumberFormat="1" applyFont="1" applyBorder="1" applyAlignment="1">
      <alignment horizontal="center"/>
    </xf>
    <xf numFmtId="0" fontId="8" fillId="0" borderId="41" xfId="0" applyNumberFormat="1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14" fillId="1" borderId="43" xfId="0" applyNumberFormat="1" applyFont="1" applyFill="1" applyBorder="1" applyAlignment="1">
      <alignment horizontal="center" vertical="center"/>
    </xf>
    <xf numFmtId="0" fontId="14" fillId="1" borderId="39" xfId="0" applyNumberFormat="1" applyFont="1" applyFill="1" applyBorder="1" applyAlignment="1">
      <alignment horizontal="center" vertical="center"/>
    </xf>
    <xf numFmtId="0" fontId="14" fillId="1" borderId="40" xfId="0" applyNumberFormat="1" applyFont="1" applyFill="1" applyBorder="1" applyAlignment="1">
      <alignment horizontal="center" vertical="center"/>
    </xf>
    <xf numFmtId="2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5" fontId="6" fillId="1" borderId="15" xfId="0" applyNumberFormat="1" applyFont="1" applyFill="1" applyBorder="1" applyAlignment="1">
      <alignment horizontal="center"/>
    </xf>
    <xf numFmtId="0" fontId="4" fillId="0" borderId="43" xfId="0" applyNumberFormat="1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8" fillId="0" borderId="41" xfId="3" applyNumberFormat="1" applyFont="1" applyBorder="1" applyAlignment="1">
      <alignment horizontal="center" vertical="center" wrapText="1"/>
    </xf>
    <xf numFmtId="0" fontId="16" fillId="0" borderId="45" xfId="3" applyBorder="1" applyAlignment="1">
      <alignment horizontal="center" vertical="center" wrapText="1"/>
    </xf>
    <xf numFmtId="165" fontId="23" fillId="0" borderId="2" xfId="3" applyNumberFormat="1" applyFont="1" applyBorder="1" applyAlignment="1">
      <alignment horizontal="center"/>
    </xf>
    <xf numFmtId="165" fontId="23" fillId="0" borderId="74" xfId="3" applyNumberFormat="1" applyFont="1" applyBorder="1" applyAlignment="1">
      <alignment horizontal="center"/>
    </xf>
    <xf numFmtId="165" fontId="23" fillId="0" borderId="4" xfId="3" applyNumberFormat="1" applyFont="1" applyBorder="1" applyAlignment="1">
      <alignment horizontal="center"/>
    </xf>
    <xf numFmtId="0" fontId="14" fillId="1" borderId="43" xfId="3" applyNumberFormat="1" applyFont="1" applyFill="1" applyBorder="1" applyAlignment="1">
      <alignment horizontal="center" vertical="center"/>
    </xf>
    <xf numFmtId="0" fontId="14" fillId="1" borderId="39" xfId="3" applyNumberFormat="1" applyFont="1" applyFill="1" applyBorder="1" applyAlignment="1">
      <alignment horizontal="center" vertical="center"/>
    </xf>
    <xf numFmtId="22" fontId="6" fillId="0" borderId="0" xfId="3" applyNumberFormat="1" applyFont="1" applyAlignment="1">
      <alignment horizontal="center"/>
    </xf>
    <xf numFmtId="0" fontId="6" fillId="0" borderId="0" xfId="3" applyFont="1" applyAlignment="1">
      <alignment horizontal="center"/>
    </xf>
    <xf numFmtId="15" fontId="4" fillId="1" borderId="15" xfId="3" applyNumberFormat="1" applyFont="1" applyFill="1" applyBorder="1" applyAlignment="1">
      <alignment horizontal="center"/>
    </xf>
    <xf numFmtId="0" fontId="4" fillId="0" borderId="43" xfId="3" applyNumberFormat="1" applyFont="1" applyBorder="1" applyAlignment="1">
      <alignment horizontal="center"/>
    </xf>
    <xf numFmtId="0" fontId="16" fillId="0" borderId="39" xfId="3" applyBorder="1" applyAlignment="1">
      <alignment horizontal="center"/>
    </xf>
    <xf numFmtId="0" fontId="22" fillId="1" borderId="43" xfId="3" applyNumberFormat="1" applyFont="1" applyFill="1" applyBorder="1" applyAlignment="1">
      <alignment horizontal="center"/>
    </xf>
    <xf numFmtId="0" fontId="22" fillId="1" borderId="39" xfId="3" applyNumberFormat="1" applyFont="1" applyFill="1" applyBorder="1" applyAlignment="1">
      <alignment horizontal="center"/>
    </xf>
    <xf numFmtId="0" fontId="22" fillId="1" borderId="40" xfId="3" applyNumberFormat="1" applyFont="1" applyFill="1" applyBorder="1" applyAlignment="1">
      <alignment horizontal="center"/>
    </xf>
    <xf numFmtId="0" fontId="25" fillId="2" borderId="11" xfId="3" applyNumberFormat="1" applyFont="1" applyFill="1" applyBorder="1" applyAlignment="1">
      <alignment horizontal="center" vertical="center"/>
    </xf>
    <xf numFmtId="0" fontId="25" fillId="2" borderId="12" xfId="3" applyNumberFormat="1" applyFont="1" applyFill="1" applyBorder="1" applyAlignment="1">
      <alignment horizontal="center" vertical="center"/>
    </xf>
    <xf numFmtId="14" fontId="6" fillId="2" borderId="9" xfId="3" applyNumberFormat="1" applyFont="1" applyFill="1" applyBorder="1" applyAlignment="1">
      <alignment horizontal="center"/>
    </xf>
    <xf numFmtId="0" fontId="4" fillId="0" borderId="39" xfId="3" applyNumberFormat="1" applyFont="1" applyBorder="1" applyAlignment="1">
      <alignment horizontal="center"/>
    </xf>
    <xf numFmtId="0" fontId="15" fillId="2" borderId="11" xfId="3" applyNumberFormat="1" applyFont="1" applyFill="1" applyBorder="1" applyAlignment="1">
      <alignment horizontal="center"/>
    </xf>
    <xf numFmtId="0" fontId="15" fillId="2" borderId="12" xfId="3" applyNumberFormat="1" applyFont="1" applyFill="1" applyBorder="1" applyAlignment="1">
      <alignment horizontal="center"/>
    </xf>
    <xf numFmtId="0" fontId="15" fillId="2" borderId="13" xfId="3" applyNumberFormat="1" applyFont="1" applyFill="1" applyBorder="1" applyAlignment="1">
      <alignment horizontal="center"/>
    </xf>
    <xf numFmtId="0" fontId="14" fillId="1" borderId="40" xfId="3" applyNumberFormat="1" applyFont="1" applyFill="1" applyBorder="1" applyAlignment="1">
      <alignment horizontal="center" vertical="center"/>
    </xf>
    <xf numFmtId="15" fontId="6" fillId="1" borderId="15" xfId="3" applyNumberFormat="1" applyFont="1" applyFill="1" applyBorder="1" applyAlignment="1">
      <alignment horizontal="center"/>
    </xf>
    <xf numFmtId="0" fontId="16" fillId="0" borderId="0" xfId="3" applyNumberFormat="1" applyAlignment="1">
      <alignment horizontal="center"/>
    </xf>
    <xf numFmtId="0" fontId="16" fillId="0" borderId="0" xfId="3" applyNumberFormat="1"/>
    <xf numFmtId="165" fontId="4" fillId="0" borderId="62" xfId="3" applyNumberFormat="1" applyFont="1" applyBorder="1" applyAlignment="1">
      <alignment horizontal="center"/>
    </xf>
    <xf numFmtId="0" fontId="4" fillId="0" borderId="0" xfId="3" applyNumberFormat="1" applyFont="1" applyFill="1" applyBorder="1" applyAlignment="1">
      <alignment horizontal="center"/>
    </xf>
    <xf numFmtId="0" fontId="13" fillId="0" borderId="0" xfId="3" applyNumberFormat="1" applyFont="1"/>
    <xf numFmtId="165" fontId="4" fillId="0" borderId="31" xfId="3" applyNumberFormat="1" applyFont="1" applyBorder="1" applyAlignment="1">
      <alignment horizontal="center"/>
    </xf>
    <xf numFmtId="0" fontId="9" fillId="0" borderId="99" xfId="3" applyNumberFormat="1" applyFont="1" applyBorder="1" applyAlignment="1">
      <alignment horizontal="center"/>
    </xf>
    <xf numFmtId="0" fontId="5" fillId="0" borderId="47" xfId="3" applyNumberFormat="1" applyFont="1" applyBorder="1" applyAlignment="1">
      <alignment horizontal="left"/>
    </xf>
    <xf numFmtId="21" fontId="5" fillId="0" borderId="47" xfId="3" applyNumberFormat="1" applyFont="1" applyBorder="1" applyAlignment="1">
      <alignment horizontal="center"/>
    </xf>
    <xf numFmtId="165" fontId="20" fillId="0" borderId="47" xfId="3" applyNumberFormat="1" applyFont="1" applyBorder="1" applyAlignment="1">
      <alignment horizontal="left"/>
    </xf>
    <xf numFmtId="165" fontId="5" fillId="0" borderId="10" xfId="3" applyNumberFormat="1" applyFont="1" applyBorder="1" applyAlignment="1">
      <alignment horizontal="center"/>
    </xf>
    <xf numFmtId="165" fontId="4" fillId="0" borderId="100" xfId="3" applyNumberFormat="1" applyFont="1" applyBorder="1" applyAlignment="1">
      <alignment horizontal="center"/>
    </xf>
    <xf numFmtId="165" fontId="4" fillId="0" borderId="101" xfId="3" applyNumberFormat="1" applyFont="1" applyBorder="1" applyAlignment="1">
      <alignment horizontal="center"/>
    </xf>
    <xf numFmtId="2" fontId="17" fillId="0" borderId="47" xfId="3" applyNumberFormat="1" applyFont="1" applyBorder="1" applyAlignment="1">
      <alignment horizontal="center"/>
    </xf>
    <xf numFmtId="165" fontId="20" fillId="0" borderId="46" xfId="3" applyNumberFormat="1" applyFont="1" applyBorder="1" applyAlignment="1">
      <alignment horizontal="left"/>
    </xf>
    <xf numFmtId="165" fontId="5" fillId="0" borderId="2" xfId="3" applyNumberFormat="1" applyFont="1" applyBorder="1" applyAlignment="1">
      <alignment horizontal="center"/>
    </xf>
    <xf numFmtId="1" fontId="9" fillId="0" borderId="5" xfId="3" applyNumberFormat="1" applyFont="1" applyBorder="1" applyAlignment="1">
      <alignment horizontal="center"/>
    </xf>
    <xf numFmtId="1" fontId="9" fillId="0" borderId="0" xfId="3" applyNumberFormat="1" applyFont="1" applyBorder="1" applyAlignment="1">
      <alignment horizontal="left"/>
    </xf>
    <xf numFmtId="1" fontId="19" fillId="0" borderId="0" xfId="3" applyNumberFormat="1" applyFont="1" applyBorder="1" applyAlignment="1">
      <alignment horizontal="center"/>
    </xf>
    <xf numFmtId="1" fontId="19" fillId="0" borderId="1" xfId="3" applyNumberFormat="1" applyFont="1" applyBorder="1" applyAlignment="1">
      <alignment horizontal="center"/>
    </xf>
    <xf numFmtId="1" fontId="19" fillId="0" borderId="6" xfId="3" applyNumberFormat="1" applyFont="1" applyBorder="1" applyAlignment="1">
      <alignment horizontal="center"/>
    </xf>
    <xf numFmtId="21" fontId="17" fillId="0" borderId="64" xfId="3" applyNumberFormat="1" applyFont="1" applyBorder="1" applyAlignment="1">
      <alignment horizontal="center"/>
    </xf>
    <xf numFmtId="165" fontId="5" fillId="0" borderId="66" xfId="3" applyNumberFormat="1" applyFont="1" applyBorder="1" applyAlignment="1">
      <alignment horizontal="center"/>
    </xf>
    <xf numFmtId="165" fontId="4" fillId="0" borderId="68" xfId="3" applyNumberFormat="1" applyFont="1" applyBorder="1" applyAlignment="1">
      <alignment horizontal="center"/>
    </xf>
    <xf numFmtId="165" fontId="18" fillId="0" borderId="74" xfId="3" applyNumberFormat="1" applyFont="1" applyBorder="1" applyAlignment="1">
      <alignment horizontal="center"/>
    </xf>
    <xf numFmtId="1" fontId="19" fillId="0" borderId="75" xfId="3" applyNumberFormat="1" applyFont="1" applyBorder="1" applyAlignment="1">
      <alignment horizontal="center"/>
    </xf>
    <xf numFmtId="1" fontId="19" fillId="0" borderId="76" xfId="3" applyNumberFormat="1" applyFont="1" applyBorder="1" applyAlignment="1">
      <alignment horizontal="center"/>
    </xf>
    <xf numFmtId="0" fontId="6" fillId="1" borderId="102" xfId="3" applyNumberFormat="1" applyFont="1" applyFill="1" applyBorder="1" applyAlignment="1">
      <alignment horizontal="center"/>
    </xf>
    <xf numFmtId="165" fontId="23" fillId="0" borderId="103" xfId="3" applyNumberFormat="1" applyFont="1" applyBorder="1" applyAlignment="1">
      <alignment horizontal="center"/>
    </xf>
    <xf numFmtId="165" fontId="23" fillId="0" borderId="104" xfId="3" applyNumberFormat="1" applyFont="1" applyBorder="1" applyAlignment="1">
      <alignment horizontal="center"/>
    </xf>
  </cellXfs>
  <cellStyles count="4">
    <cellStyle name="Millares [0]" xfId="1" builtinId="6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8C8C8"/>
      <rgbColor rgb="00808080"/>
      <rgbColor rgb="007DD4FF"/>
      <rgbColor rgb="00FEACF4"/>
      <rgbColor rgb="00FFFFCC"/>
      <rgbColor rgb="00CCFFFF"/>
      <rgbColor rgb="004B9C2E"/>
      <rgbColor rgb="00FD1919"/>
      <rgbColor rgb="0014429E"/>
      <rgbColor rgb="00FFDDDD"/>
      <rgbColor rgb="00000080"/>
      <rgbColor rgb="008A008A"/>
      <rgbColor rgb="00FFFF00"/>
      <rgbColor rgb="0000FFFF"/>
      <rgbColor rgb="004EAA20"/>
      <rgbColor rgb="00FF664D"/>
      <rgbColor rgb="00B4FED7"/>
      <rgbColor rgb="000000FF"/>
      <rgbColor rgb="0000CCFF"/>
      <rgbColor rgb="00D1FFFF"/>
      <rgbColor rgb="00D5FFF3"/>
      <rgbColor rgb="00FFFF99"/>
      <rgbColor rgb="0099CCFF"/>
      <rgbColor rgb="00FF99CC"/>
      <rgbColor rgb="00CC99FF"/>
      <rgbColor rgb="00FFE2C5"/>
      <rgbColor rgb="003366FF"/>
      <rgbColor rgb="0033CCCC"/>
      <rgbColor rgb="0099CC00"/>
      <rgbColor rgb="00FEBC02"/>
      <rgbColor rgb="00FF9900"/>
      <rgbColor rgb="00FF6600"/>
      <rgbColor rgb="00666699"/>
      <rgbColor rgb="00A0A0A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361950</xdr:colOff>
      <xdr:row>0</xdr:row>
      <xdr:rowOff>257175</xdr:rowOff>
    </xdr:from>
    <xdr:to>
      <xdr:col>13</xdr:col>
      <xdr:colOff>1374267</xdr:colOff>
      <xdr:row>0</xdr:row>
      <xdr:rowOff>260985</xdr:rowOff>
    </xdr:to>
    <xdr:pic>
      <xdr:nvPicPr>
        <xdr:cNvPr id="92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96550" y="257175"/>
          <a:ext cx="1152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0</xdr:row>
      <xdr:rowOff>0</xdr:rowOff>
    </xdr:from>
    <xdr:to>
      <xdr:col>2</xdr:col>
      <xdr:colOff>732648</xdr:colOff>
      <xdr:row>5</xdr:row>
      <xdr:rowOff>171449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1000" y="0"/>
          <a:ext cx="1085073" cy="147637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0</xdr:row>
      <xdr:rowOff>57150</xdr:rowOff>
    </xdr:from>
    <xdr:to>
      <xdr:col>13</xdr:col>
      <xdr:colOff>1430867</xdr:colOff>
      <xdr:row>5</xdr:row>
      <xdr:rowOff>123825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915400" y="57150"/>
          <a:ext cx="1430867" cy="1371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372836</xdr:colOff>
      <xdr:row>0</xdr:row>
      <xdr:rowOff>0</xdr:rowOff>
    </xdr:from>
    <xdr:to>
      <xdr:col>3</xdr:col>
      <xdr:colOff>1030803</xdr:colOff>
      <xdr:row>5</xdr:row>
      <xdr:rowOff>165100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1050" y="0"/>
          <a:ext cx="1283896" cy="1784350"/>
        </a:xfrm>
        <a:prstGeom prst="rect">
          <a:avLst/>
        </a:prstGeom>
      </xdr:spPr>
    </xdr:pic>
    <xdr:clientData/>
  </xdr:twoCellAnchor>
  <xdr:twoCellAnchor editAs="oneCell">
    <xdr:from>
      <xdr:col>29</xdr:col>
      <xdr:colOff>27214</xdr:colOff>
      <xdr:row>0</xdr:row>
      <xdr:rowOff>244929</xdr:rowOff>
    </xdr:from>
    <xdr:to>
      <xdr:col>30</xdr:col>
      <xdr:colOff>618760</xdr:colOff>
      <xdr:row>4</xdr:row>
      <xdr:rowOff>95251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867414" y="244929"/>
          <a:ext cx="1258296" cy="12028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0</xdr:row>
      <xdr:rowOff>25400</xdr:rowOff>
    </xdr:from>
    <xdr:to>
      <xdr:col>2</xdr:col>
      <xdr:colOff>1300289</xdr:colOff>
      <xdr:row>5</xdr:row>
      <xdr:rowOff>54429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66800" y="25400"/>
          <a:ext cx="1185989" cy="1638754"/>
        </a:xfrm>
        <a:prstGeom prst="rect">
          <a:avLst/>
        </a:prstGeom>
      </xdr:spPr>
    </xdr:pic>
    <xdr:clientData/>
  </xdr:twoCellAnchor>
  <xdr:twoCellAnchor editAs="oneCell">
    <xdr:from>
      <xdr:col>28</xdr:col>
      <xdr:colOff>27214</xdr:colOff>
      <xdr:row>0</xdr:row>
      <xdr:rowOff>244929</xdr:rowOff>
    </xdr:from>
    <xdr:to>
      <xdr:col>29</xdr:col>
      <xdr:colOff>618760</xdr:colOff>
      <xdr:row>4</xdr:row>
      <xdr:rowOff>95251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400814" y="244929"/>
          <a:ext cx="1258296" cy="12028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0</xdr:row>
      <xdr:rowOff>25400</xdr:rowOff>
    </xdr:from>
    <xdr:to>
      <xdr:col>2</xdr:col>
      <xdr:colOff>1300289</xdr:colOff>
      <xdr:row>5</xdr:row>
      <xdr:rowOff>54429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66800" y="25400"/>
          <a:ext cx="1185989" cy="1638754"/>
        </a:xfrm>
        <a:prstGeom prst="rect">
          <a:avLst/>
        </a:prstGeom>
      </xdr:spPr>
    </xdr:pic>
    <xdr:clientData/>
  </xdr:twoCellAnchor>
  <xdr:twoCellAnchor editAs="oneCell">
    <xdr:from>
      <xdr:col>28</xdr:col>
      <xdr:colOff>27214</xdr:colOff>
      <xdr:row>0</xdr:row>
      <xdr:rowOff>244929</xdr:rowOff>
    </xdr:from>
    <xdr:to>
      <xdr:col>29</xdr:col>
      <xdr:colOff>618760</xdr:colOff>
      <xdr:row>4</xdr:row>
      <xdr:rowOff>95251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924564" y="244929"/>
          <a:ext cx="1258296" cy="120287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101600</xdr:colOff>
      <xdr:row>0</xdr:row>
      <xdr:rowOff>104216</xdr:rowOff>
    </xdr:from>
    <xdr:to>
      <xdr:col>2</xdr:col>
      <xdr:colOff>1160588</xdr:colOff>
      <xdr:row>5</xdr:row>
      <xdr:rowOff>59859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4550" y="104216"/>
          <a:ext cx="1058988" cy="141296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317499</xdr:colOff>
      <xdr:row>0</xdr:row>
      <xdr:rowOff>0</xdr:rowOff>
    </xdr:from>
    <xdr:to>
      <xdr:col>2</xdr:col>
      <xdr:colOff>766888</xdr:colOff>
      <xdr:row>5</xdr:row>
      <xdr:rowOff>127000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7499" y="0"/>
          <a:ext cx="1192339" cy="1584325"/>
        </a:xfrm>
        <a:prstGeom prst="rect">
          <a:avLst/>
        </a:prstGeom>
      </xdr:spPr>
    </xdr:pic>
    <xdr:clientData/>
  </xdr:twoCellAnchor>
  <xdr:twoCellAnchor editAs="oneCell">
    <xdr:from>
      <xdr:col>22</xdr:col>
      <xdr:colOff>63500</xdr:colOff>
      <xdr:row>0</xdr:row>
      <xdr:rowOff>254000</xdr:rowOff>
    </xdr:from>
    <xdr:to>
      <xdr:col>23</xdr:col>
      <xdr:colOff>612140</xdr:colOff>
      <xdr:row>5</xdr:row>
      <xdr:rowOff>7620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531850" y="254000"/>
          <a:ext cx="1272540" cy="121094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0</xdr:rowOff>
    </xdr:from>
    <xdr:to>
      <xdr:col>2</xdr:col>
      <xdr:colOff>611202</xdr:colOff>
      <xdr:row>5</xdr:row>
      <xdr:rowOff>203200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0"/>
          <a:ext cx="1192227" cy="16033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0</xdr:rowOff>
    </xdr:from>
    <xdr:to>
      <xdr:col>2</xdr:col>
      <xdr:colOff>723900</xdr:colOff>
      <xdr:row>5</xdr:row>
      <xdr:rowOff>153460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0075" y="0"/>
          <a:ext cx="1123950" cy="15155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EN%200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0e"/>
      <sheetName val="Velocímetro"/>
      <sheetName val="Matrículas 0e"/>
      <sheetName val="Resultados"/>
      <sheetName val="Resultados 0e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workbookViewId="0">
      <selection sqref="A1:XFD1048576"/>
    </sheetView>
  </sheetViews>
  <sheetFormatPr baseColWidth="10" defaultRowHeight="15"/>
  <cols>
    <col min="1" max="1" width="2.77734375" customWidth="1"/>
    <col min="2" max="2" width="5.77734375" customWidth="1"/>
    <col min="4" max="4" width="10" customWidth="1"/>
    <col min="5" max="5" width="7.88671875" bestFit="1" customWidth="1"/>
    <col min="6" max="6" width="10.109375" bestFit="1" customWidth="1"/>
    <col min="7" max="7" width="27.5546875" bestFit="1" customWidth="1"/>
    <col min="8" max="8" width="6.77734375" customWidth="1"/>
    <col min="9" max="9" width="4.33203125" customWidth="1"/>
    <col min="10" max="10" width="6.33203125" customWidth="1"/>
    <col min="11" max="11" width="8.44140625" customWidth="1"/>
    <col min="12" max="12" width="8.5546875" customWidth="1"/>
    <col min="13" max="13" width="10.44140625" customWidth="1"/>
    <col min="14" max="14" width="25.21875" bestFit="1" customWidth="1"/>
    <col min="15" max="15" width="5" customWidth="1"/>
  </cols>
  <sheetData>
    <row r="1" spans="1:17" ht="30.75" customHeight="1" thickTop="1" thickBot="1">
      <c r="A1" s="1"/>
      <c r="B1" s="1"/>
      <c r="C1" s="1"/>
      <c r="D1" s="351" t="s">
        <v>146</v>
      </c>
      <c r="E1" s="352"/>
      <c r="F1" s="352"/>
      <c r="G1" s="352"/>
      <c r="H1" s="352"/>
      <c r="I1" s="352"/>
      <c r="J1" s="352"/>
      <c r="K1" s="352"/>
      <c r="L1" s="352"/>
      <c r="M1" s="353"/>
    </row>
    <row r="2" spans="1:17" ht="17.25" thickTop="1" thickBot="1">
      <c r="A2" s="3"/>
      <c r="B2" s="3"/>
      <c r="C2" s="3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7" ht="19.5" thickTop="1">
      <c r="A3" s="3"/>
      <c r="B3" s="3"/>
      <c r="C3" s="3"/>
      <c r="D3" s="8" t="s">
        <v>3</v>
      </c>
      <c r="E3" s="122"/>
      <c r="F3" s="9" t="s">
        <v>67</v>
      </c>
      <c r="G3" s="9" t="s">
        <v>66</v>
      </c>
      <c r="H3" s="10"/>
      <c r="I3" s="11" t="s">
        <v>4</v>
      </c>
      <c r="J3" s="12"/>
      <c r="K3" s="13"/>
      <c r="L3" s="13"/>
      <c r="M3" s="14"/>
    </row>
    <row r="4" spans="1:17" ht="18.75">
      <c r="A4" s="3"/>
      <c r="B4" s="3"/>
      <c r="C4" s="3"/>
      <c r="D4" s="8" t="s">
        <v>5</v>
      </c>
      <c r="E4" s="356">
        <v>43757</v>
      </c>
      <c r="F4" s="356"/>
      <c r="G4" s="356"/>
      <c r="H4" s="15"/>
      <c r="I4" s="16"/>
      <c r="J4" s="4"/>
      <c r="K4" s="4"/>
      <c r="L4" s="4"/>
      <c r="M4" s="7"/>
    </row>
    <row r="5" spans="1:17" ht="16.5" thickBot="1">
      <c r="A5" s="3"/>
      <c r="B5" s="3"/>
      <c r="C5" s="3"/>
      <c r="D5" s="8" t="s">
        <v>6</v>
      </c>
      <c r="E5" s="17">
        <v>86</v>
      </c>
      <c r="F5" s="18" t="s">
        <v>7</v>
      </c>
      <c r="G5" s="123">
        <v>0.39583333333333331</v>
      </c>
      <c r="H5" s="119"/>
      <c r="I5" s="19" t="s">
        <v>8</v>
      </c>
      <c r="J5" s="20"/>
      <c r="K5" s="20"/>
      <c r="L5" s="20"/>
      <c r="M5" s="21"/>
    </row>
    <row r="6" spans="1:17" ht="17.25" thickTop="1" thickBot="1">
      <c r="A6" s="3"/>
      <c r="B6" s="3"/>
      <c r="C6" s="3"/>
      <c r="D6" s="5"/>
      <c r="E6" s="5"/>
      <c r="F6" s="5"/>
      <c r="G6" s="5"/>
      <c r="H6" s="5"/>
      <c r="I6" s="5"/>
      <c r="J6" s="5"/>
      <c r="K6" s="5"/>
      <c r="L6" s="5"/>
      <c r="M6" s="22" t="s">
        <v>9</v>
      </c>
    </row>
    <row r="7" spans="1:17" ht="19.5" thickBot="1">
      <c r="A7" s="23" t="s">
        <v>10</v>
      </c>
      <c r="B7" s="24"/>
      <c r="C7" s="354" t="s">
        <v>11</v>
      </c>
      <c r="D7" s="355"/>
      <c r="E7" s="114" t="s">
        <v>130</v>
      </c>
      <c r="F7" s="25" t="s">
        <v>12</v>
      </c>
      <c r="G7" s="26" t="s">
        <v>13</v>
      </c>
      <c r="H7" s="27" t="s">
        <v>14</v>
      </c>
      <c r="I7" s="27" t="s">
        <v>15</v>
      </c>
      <c r="J7" s="28" t="s">
        <v>16</v>
      </c>
      <c r="K7" s="28" t="s">
        <v>17</v>
      </c>
      <c r="L7" s="28" t="s">
        <v>18</v>
      </c>
      <c r="M7" s="29" t="s">
        <v>130</v>
      </c>
      <c r="N7" s="127" t="s">
        <v>63</v>
      </c>
      <c r="O7" s="136" t="s">
        <v>61</v>
      </c>
      <c r="P7" s="137" t="s">
        <v>102</v>
      </c>
    </row>
    <row r="8" spans="1:17" ht="20.100000000000001" customHeight="1">
      <c r="A8" s="30">
        <v>1</v>
      </c>
      <c r="B8" s="100">
        <v>58</v>
      </c>
      <c r="C8" s="34" t="s">
        <v>68</v>
      </c>
      <c r="E8" s="142" t="s">
        <v>136</v>
      </c>
      <c r="F8" s="35">
        <v>196915</v>
      </c>
      <c r="G8" s="33" t="s">
        <v>147</v>
      </c>
      <c r="H8" s="33">
        <v>2011</v>
      </c>
      <c r="I8" s="36"/>
      <c r="J8" s="36" t="s">
        <v>115</v>
      </c>
      <c r="K8" s="33"/>
      <c r="L8" s="33">
        <v>132271</v>
      </c>
      <c r="M8" s="38" t="s">
        <v>109</v>
      </c>
      <c r="N8" s="141" t="s">
        <v>124</v>
      </c>
      <c r="O8" s="138"/>
      <c r="P8" s="139">
        <v>10147481</v>
      </c>
    </row>
    <row r="9" spans="1:17" ht="20.100000000000001" customHeight="1">
      <c r="A9" s="31">
        <v>2</v>
      </c>
      <c r="B9" s="100">
        <v>40</v>
      </c>
      <c r="C9" s="33" t="s">
        <v>69</v>
      </c>
      <c r="D9" s="34"/>
      <c r="E9" s="142" t="s">
        <v>132</v>
      </c>
      <c r="F9" s="35">
        <v>2397</v>
      </c>
      <c r="G9" s="33" t="s">
        <v>74</v>
      </c>
      <c r="H9" s="33">
        <v>2011</v>
      </c>
      <c r="I9" s="36"/>
      <c r="J9" s="36" t="s">
        <v>96</v>
      </c>
      <c r="K9" s="33"/>
      <c r="L9" s="33">
        <v>121260</v>
      </c>
      <c r="M9" s="38" t="s">
        <v>104</v>
      </c>
      <c r="N9" s="141" t="s">
        <v>117</v>
      </c>
      <c r="O9" s="138"/>
      <c r="P9" s="139">
        <v>10034294</v>
      </c>
    </row>
    <row r="10" spans="1:17" ht="20.100000000000001" customHeight="1">
      <c r="A10" s="31">
        <v>3</v>
      </c>
      <c r="B10" s="100">
        <v>59</v>
      </c>
      <c r="C10" s="33" t="s">
        <v>71</v>
      </c>
      <c r="D10" s="34"/>
      <c r="E10" s="142" t="s">
        <v>134</v>
      </c>
      <c r="F10" s="41">
        <v>87380</v>
      </c>
      <c r="G10" s="33" t="s">
        <v>75</v>
      </c>
      <c r="H10" s="33">
        <v>2013</v>
      </c>
      <c r="I10" s="36"/>
      <c r="J10" s="36" t="s">
        <v>96</v>
      </c>
      <c r="K10" s="33"/>
      <c r="L10" s="33">
        <v>131736</v>
      </c>
      <c r="M10" s="38" t="s">
        <v>106</v>
      </c>
      <c r="N10" s="141" t="s">
        <v>120</v>
      </c>
      <c r="O10" s="138"/>
      <c r="P10" s="139">
        <v>10148860</v>
      </c>
      <c r="Q10" s="128">
        <v>70</v>
      </c>
    </row>
    <row r="11" spans="1:17" ht="20.100000000000001" customHeight="1">
      <c r="A11" s="30">
        <v>4</v>
      </c>
      <c r="B11" s="100">
        <v>54</v>
      </c>
      <c r="C11" s="33" t="s">
        <v>70</v>
      </c>
      <c r="D11" s="34"/>
      <c r="E11" s="143" t="s">
        <v>140</v>
      </c>
      <c r="F11" s="92">
        <v>262411</v>
      </c>
      <c r="G11" t="s">
        <v>76</v>
      </c>
      <c r="H11" s="33">
        <v>2010</v>
      </c>
      <c r="I11" s="36"/>
      <c r="J11" s="36" t="s">
        <v>115</v>
      </c>
      <c r="K11" s="33"/>
      <c r="L11" s="33">
        <v>130044</v>
      </c>
      <c r="M11" s="38" t="s">
        <v>114</v>
      </c>
      <c r="N11" s="141" t="s">
        <v>129</v>
      </c>
      <c r="O11" s="140"/>
      <c r="P11" s="139">
        <v>10150349</v>
      </c>
      <c r="Q11" s="128">
        <v>84</v>
      </c>
    </row>
    <row r="12" spans="1:17" ht="20.100000000000001" customHeight="1">
      <c r="A12" s="31">
        <v>5</v>
      </c>
      <c r="B12" s="100">
        <v>45</v>
      </c>
      <c r="C12" s="33" t="s">
        <v>72</v>
      </c>
      <c r="D12" s="34"/>
      <c r="E12" s="142" t="s">
        <v>133</v>
      </c>
      <c r="F12" s="106">
        <v>16059</v>
      </c>
      <c r="G12" s="132" t="s">
        <v>77</v>
      </c>
      <c r="H12" s="34">
        <v>2006</v>
      </c>
      <c r="I12" s="36"/>
      <c r="J12" s="36" t="s">
        <v>118</v>
      </c>
      <c r="K12" s="33"/>
      <c r="L12" s="33">
        <v>81265</v>
      </c>
      <c r="M12" s="38" t="s">
        <v>105</v>
      </c>
      <c r="N12" s="141" t="s">
        <v>119</v>
      </c>
      <c r="O12" s="140" t="s">
        <v>91</v>
      </c>
      <c r="P12" s="139">
        <v>10034377</v>
      </c>
    </row>
    <row r="13" spans="1:17" ht="20.100000000000001" customHeight="1">
      <c r="A13" s="31">
        <v>6</v>
      </c>
      <c r="B13" s="100">
        <v>43</v>
      </c>
      <c r="C13" s="33" t="s">
        <v>73</v>
      </c>
      <c r="D13" s="34"/>
      <c r="E13" s="142" t="s">
        <v>139</v>
      </c>
      <c r="F13" s="35">
        <v>237869</v>
      </c>
      <c r="G13" s="132" t="s">
        <v>78</v>
      </c>
      <c r="H13" s="34">
        <v>2009</v>
      </c>
      <c r="I13" s="36"/>
      <c r="J13" s="36" t="s">
        <v>122</v>
      </c>
      <c r="K13" s="33"/>
      <c r="L13" s="33">
        <v>129611</v>
      </c>
      <c r="M13" s="38" t="s">
        <v>113</v>
      </c>
      <c r="N13" s="141" t="s">
        <v>128</v>
      </c>
      <c r="O13" s="140" t="s">
        <v>91</v>
      </c>
      <c r="P13" s="139">
        <v>10195913</v>
      </c>
    </row>
    <row r="14" spans="1:17" ht="20.100000000000001" customHeight="1">
      <c r="A14" s="30">
        <v>7</v>
      </c>
      <c r="B14" s="100">
        <v>64</v>
      </c>
      <c r="C14" s="33" t="s">
        <v>79</v>
      </c>
      <c r="D14" s="34"/>
      <c r="E14" s="38">
        <v>10147763</v>
      </c>
      <c r="F14" s="35">
        <v>150960</v>
      </c>
      <c r="G14" s="132" t="s">
        <v>80</v>
      </c>
      <c r="H14" s="34">
        <v>2004</v>
      </c>
      <c r="I14" s="36"/>
      <c r="J14" s="36" t="s">
        <v>122</v>
      </c>
      <c r="K14" s="33"/>
      <c r="L14" s="33">
        <v>78383</v>
      </c>
      <c r="M14" s="38" t="s">
        <v>108</v>
      </c>
      <c r="N14" s="141" t="s">
        <v>123</v>
      </c>
      <c r="O14" s="140" t="s">
        <v>91</v>
      </c>
      <c r="P14" s="139">
        <v>10147763</v>
      </c>
    </row>
    <row r="15" spans="1:17" ht="20.100000000000001" customHeight="1">
      <c r="A15" s="31">
        <v>8</v>
      </c>
      <c r="B15" s="100">
        <v>48</v>
      </c>
      <c r="C15" s="33" t="s">
        <v>81</v>
      </c>
      <c r="D15" s="34"/>
      <c r="E15" s="142" t="s">
        <v>137</v>
      </c>
      <c r="F15" s="35">
        <v>199884</v>
      </c>
      <c r="G15" s="132" t="s">
        <v>82</v>
      </c>
      <c r="H15" s="34">
        <v>2010</v>
      </c>
      <c r="I15" s="36"/>
      <c r="J15" s="36" t="s">
        <v>96</v>
      </c>
      <c r="K15" s="33"/>
      <c r="L15" s="33">
        <v>133611</v>
      </c>
      <c r="M15" s="38" t="s">
        <v>110</v>
      </c>
      <c r="N15" s="141" t="s">
        <v>125</v>
      </c>
      <c r="O15" s="140" t="s">
        <v>91</v>
      </c>
      <c r="P15" s="139">
        <v>10150350</v>
      </c>
    </row>
    <row r="16" spans="1:17" ht="20.100000000000001" customHeight="1">
      <c r="A16" s="31">
        <v>9</v>
      </c>
      <c r="B16" s="100">
        <v>56</v>
      </c>
      <c r="C16" s="33" t="s">
        <v>83</v>
      </c>
      <c r="D16" s="34"/>
      <c r="E16" s="142" t="s">
        <v>135</v>
      </c>
      <c r="F16" s="131">
        <v>109119</v>
      </c>
      <c r="G16" s="132" t="s">
        <v>84</v>
      </c>
      <c r="H16" s="34">
        <v>2004</v>
      </c>
      <c r="I16" s="36"/>
      <c r="J16" s="36" t="s">
        <v>96</v>
      </c>
      <c r="K16" s="33"/>
      <c r="L16" s="33">
        <v>51791</v>
      </c>
      <c r="M16" s="38" t="s">
        <v>107</v>
      </c>
      <c r="N16" s="141" t="s">
        <v>121</v>
      </c>
      <c r="O16" s="140" t="s">
        <v>91</v>
      </c>
      <c r="P16" s="139">
        <v>10204139</v>
      </c>
    </row>
    <row r="17" spans="1:16" ht="20.100000000000001" customHeight="1">
      <c r="A17" s="30">
        <v>10</v>
      </c>
      <c r="B17" s="100">
        <v>57</v>
      </c>
      <c r="C17" s="33" t="s">
        <v>85</v>
      </c>
      <c r="D17" s="34"/>
      <c r="E17" s="142" t="s">
        <v>138</v>
      </c>
      <c r="F17" s="131">
        <v>207170</v>
      </c>
      <c r="G17" s="132" t="s">
        <v>86</v>
      </c>
      <c r="H17" s="34">
        <v>2007</v>
      </c>
      <c r="I17" s="36"/>
      <c r="J17" s="36" t="s">
        <v>115</v>
      </c>
      <c r="K17" s="33"/>
      <c r="L17" s="33">
        <v>110201</v>
      </c>
      <c r="M17" s="38" t="s">
        <v>111</v>
      </c>
      <c r="N17" s="141" t="s">
        <v>126</v>
      </c>
      <c r="O17" s="138"/>
      <c r="P17" s="139">
        <v>10147612</v>
      </c>
    </row>
    <row r="18" spans="1:16" ht="20.100000000000001" customHeight="1">
      <c r="A18" s="31">
        <v>11</v>
      </c>
      <c r="B18" s="100">
        <v>67</v>
      </c>
      <c r="C18" s="33" t="s">
        <v>87</v>
      </c>
      <c r="D18" s="34"/>
      <c r="E18" s="142" t="s">
        <v>131</v>
      </c>
      <c r="F18" s="131">
        <v>19059</v>
      </c>
      <c r="G18" s="132" t="s">
        <v>88</v>
      </c>
      <c r="H18" s="34">
        <v>2010</v>
      </c>
      <c r="I18" s="36"/>
      <c r="J18" s="36" t="s">
        <v>115</v>
      </c>
      <c r="K18" s="33"/>
      <c r="L18" s="33">
        <v>132427</v>
      </c>
      <c r="M18" s="38" t="s">
        <v>103</v>
      </c>
      <c r="N18" s="141" t="s">
        <v>116</v>
      </c>
      <c r="O18" s="138"/>
      <c r="P18" s="139">
        <v>10068449</v>
      </c>
    </row>
    <row r="19" spans="1:16" ht="20.100000000000001" customHeight="1">
      <c r="A19" s="31">
        <v>12</v>
      </c>
      <c r="B19" s="100">
        <v>55</v>
      </c>
      <c r="C19" s="33" t="s">
        <v>89</v>
      </c>
      <c r="D19" s="34"/>
      <c r="E19" s="38">
        <v>10204240</v>
      </c>
      <c r="F19" s="131">
        <v>230751</v>
      </c>
      <c r="G19" s="133" t="s">
        <v>90</v>
      </c>
      <c r="H19" s="34">
        <v>2010</v>
      </c>
      <c r="I19" s="36"/>
      <c r="J19" s="36" t="s">
        <v>96</v>
      </c>
      <c r="K19" s="33"/>
      <c r="L19">
        <v>128353</v>
      </c>
      <c r="M19" s="38" t="s">
        <v>112</v>
      </c>
      <c r="N19" s="141" t="s">
        <v>127</v>
      </c>
      <c r="O19" s="138"/>
      <c r="P19" s="139">
        <v>10204240</v>
      </c>
    </row>
    <row r="20" spans="1:16" ht="20.100000000000001" customHeight="1">
      <c r="A20" s="31">
        <v>13</v>
      </c>
      <c r="B20" s="100">
        <v>52</v>
      </c>
      <c r="C20" s="33" t="s">
        <v>92</v>
      </c>
      <c r="D20" s="34"/>
      <c r="E20" s="38">
        <v>9</v>
      </c>
      <c r="F20" s="35">
        <v>4540</v>
      </c>
      <c r="G20" s="133" t="s">
        <v>95</v>
      </c>
      <c r="H20" s="34">
        <v>2005</v>
      </c>
      <c r="I20" s="36"/>
      <c r="J20" s="36" t="s">
        <v>96</v>
      </c>
      <c r="K20" s="33"/>
      <c r="L20" s="33">
        <v>79535</v>
      </c>
      <c r="M20" s="38"/>
      <c r="N20" s="134" t="s">
        <v>97</v>
      </c>
      <c r="O20" s="140" t="s">
        <v>91</v>
      </c>
      <c r="P20" s="139"/>
    </row>
    <row r="21" spans="1:16" ht="20.100000000000001" customHeight="1">
      <c r="A21" s="30">
        <v>14</v>
      </c>
      <c r="B21" s="100">
        <v>50</v>
      </c>
      <c r="C21" s="33" t="s">
        <v>93</v>
      </c>
      <c r="D21" s="34"/>
      <c r="E21" s="38">
        <v>7</v>
      </c>
      <c r="F21" s="35">
        <v>15925</v>
      </c>
      <c r="G21" s="103" t="s">
        <v>98</v>
      </c>
      <c r="H21" s="33">
        <v>2004</v>
      </c>
      <c r="I21" s="36"/>
      <c r="J21" s="36" t="s">
        <v>96</v>
      </c>
      <c r="K21" s="33"/>
      <c r="L21" s="33">
        <v>88904</v>
      </c>
      <c r="M21" s="38"/>
      <c r="N21" s="134"/>
      <c r="O21" s="140" t="s">
        <v>91</v>
      </c>
      <c r="P21" s="139"/>
    </row>
    <row r="22" spans="1:16" ht="20.100000000000001" customHeight="1">
      <c r="A22" s="31">
        <v>15</v>
      </c>
      <c r="B22" s="32">
        <v>53</v>
      </c>
      <c r="C22" s="33" t="s">
        <v>94</v>
      </c>
      <c r="D22" s="34"/>
      <c r="E22" s="38">
        <v>5</v>
      </c>
      <c r="F22" s="35">
        <v>108693</v>
      </c>
      <c r="G22" s="33" t="s">
        <v>99</v>
      </c>
      <c r="H22" s="33">
        <v>2003</v>
      </c>
      <c r="I22" s="36"/>
      <c r="J22" s="36" t="s">
        <v>100</v>
      </c>
      <c r="K22" s="33"/>
      <c r="L22" s="33">
        <v>26415</v>
      </c>
      <c r="M22" s="38"/>
      <c r="N22" s="134" t="s">
        <v>101</v>
      </c>
      <c r="O22" s="140" t="s">
        <v>91</v>
      </c>
      <c r="P22" s="139"/>
    </row>
    <row r="23" spans="1:16" ht="20.100000000000001" customHeight="1">
      <c r="A23" s="31">
        <v>16</v>
      </c>
      <c r="B23" s="32"/>
      <c r="C23" s="33"/>
      <c r="D23" s="34"/>
      <c r="E23" s="38"/>
      <c r="F23" s="35"/>
      <c r="G23" s="33"/>
      <c r="H23" s="33"/>
      <c r="I23" s="36"/>
      <c r="J23" s="36"/>
      <c r="K23" s="33"/>
      <c r="L23" s="33" t="s">
        <v>19</v>
      </c>
      <c r="M23" s="38"/>
      <c r="N23" s="134"/>
      <c r="O23" s="138"/>
      <c r="P23" s="139"/>
    </row>
    <row r="24" spans="1:16" ht="20.100000000000001" customHeight="1">
      <c r="A24" s="30">
        <v>17</v>
      </c>
      <c r="B24" s="32"/>
      <c r="C24" s="33"/>
      <c r="D24" s="34"/>
      <c r="E24" s="38"/>
      <c r="F24" s="35"/>
      <c r="G24" s="33"/>
      <c r="H24" s="33"/>
      <c r="I24" s="36"/>
      <c r="J24" s="36"/>
      <c r="K24" s="33"/>
      <c r="L24" s="33" t="s">
        <v>19</v>
      </c>
      <c r="M24" s="38"/>
      <c r="N24" s="134"/>
      <c r="O24" s="138"/>
      <c r="P24" s="139"/>
    </row>
    <row r="25" spans="1:16" ht="20.100000000000001" customHeight="1">
      <c r="A25" s="31">
        <v>18</v>
      </c>
      <c r="B25" s="32"/>
      <c r="C25" s="33"/>
      <c r="D25" s="34"/>
      <c r="E25" s="38"/>
      <c r="F25" s="35"/>
      <c r="G25" s="33"/>
      <c r="H25" s="33"/>
      <c r="I25" s="36"/>
      <c r="J25" s="36"/>
      <c r="K25" s="33"/>
      <c r="L25" s="33" t="s">
        <v>19</v>
      </c>
      <c r="M25" s="38"/>
      <c r="N25" s="134"/>
      <c r="O25" s="138"/>
      <c r="P25" s="139"/>
    </row>
    <row r="26" spans="1:16" ht="20.100000000000001" customHeight="1" thickBot="1">
      <c r="A26" s="31">
        <v>19</v>
      </c>
      <c r="B26" s="108"/>
      <c r="C26" s="109"/>
      <c r="D26" s="110"/>
      <c r="E26" s="111"/>
      <c r="F26" s="112"/>
      <c r="G26" s="109"/>
      <c r="H26" s="111"/>
      <c r="I26" s="113"/>
      <c r="J26" s="113"/>
      <c r="K26" s="109"/>
      <c r="L26" s="111" t="s">
        <v>19</v>
      </c>
      <c r="M26" s="111"/>
      <c r="N26" s="135"/>
      <c r="O26" s="133"/>
      <c r="P26" s="133"/>
    </row>
    <row r="27" spans="1:16" ht="20.100000000000001" customHeight="1">
      <c r="A27" s="31">
        <v>20</v>
      </c>
      <c r="B27" s="101"/>
      <c r="C27" s="103"/>
      <c r="D27" s="104"/>
      <c r="E27" s="105"/>
      <c r="F27" s="106"/>
      <c r="G27" s="103"/>
      <c r="H27" s="103"/>
      <c r="I27" s="107"/>
      <c r="J27" s="107"/>
      <c r="K27" s="103"/>
      <c r="L27" s="103" t="s">
        <v>19</v>
      </c>
      <c r="M27" s="105"/>
    </row>
    <row r="28" spans="1:16" ht="20.100000000000001" customHeight="1">
      <c r="A28" s="30">
        <v>21</v>
      </c>
      <c r="B28" s="32"/>
      <c r="C28" s="33"/>
      <c r="D28" s="34"/>
      <c r="E28" s="38"/>
      <c r="F28" s="35"/>
      <c r="G28" s="33"/>
      <c r="H28" s="33"/>
      <c r="I28" s="36"/>
      <c r="J28" s="36"/>
      <c r="K28" s="33"/>
      <c r="L28" s="33" t="s">
        <v>19</v>
      </c>
      <c r="M28" s="38"/>
    </row>
    <row r="29" spans="1:16" ht="15.75">
      <c r="A29" s="31">
        <v>22</v>
      </c>
      <c r="B29" s="32"/>
      <c r="C29" s="33"/>
      <c r="D29" s="34"/>
      <c r="E29" s="38"/>
      <c r="F29" s="35"/>
      <c r="G29" s="33"/>
      <c r="H29" s="33"/>
      <c r="I29" s="36"/>
      <c r="J29" s="36"/>
      <c r="K29" s="33"/>
      <c r="L29" s="33" t="s">
        <v>19</v>
      </c>
      <c r="M29" s="38"/>
    </row>
    <row r="30" spans="1:16" ht="15.75">
      <c r="A30" s="31">
        <v>23</v>
      </c>
      <c r="B30" s="32"/>
      <c r="C30" s="33"/>
      <c r="D30" s="34"/>
      <c r="E30" s="38"/>
      <c r="F30" s="35"/>
      <c r="G30" s="33"/>
      <c r="H30" s="33"/>
      <c r="I30" s="36"/>
      <c r="J30" s="36"/>
      <c r="K30" s="33"/>
      <c r="L30" s="33" t="s">
        <v>19</v>
      </c>
      <c r="M30" s="38"/>
    </row>
    <row r="31" spans="1:16" ht="15.75">
      <c r="A31" s="30">
        <v>24</v>
      </c>
      <c r="B31" s="32"/>
      <c r="C31" s="33"/>
      <c r="D31" s="34"/>
      <c r="E31" s="38"/>
      <c r="F31" s="35"/>
      <c r="G31" s="33"/>
      <c r="H31" s="33"/>
      <c r="I31" s="36"/>
      <c r="J31" s="36"/>
      <c r="K31" s="33"/>
      <c r="L31" s="33" t="s">
        <v>19</v>
      </c>
      <c r="M31" s="38"/>
    </row>
    <row r="32" spans="1:16" ht="15.75">
      <c r="A32" s="31">
        <v>25</v>
      </c>
      <c r="B32" s="32"/>
      <c r="C32" s="33"/>
      <c r="D32" s="34"/>
      <c r="E32" s="38"/>
      <c r="F32" s="35"/>
      <c r="G32" s="33"/>
      <c r="H32" s="33"/>
      <c r="I32" s="36"/>
      <c r="J32" s="36"/>
      <c r="K32" s="33"/>
      <c r="L32" s="33" t="s">
        <v>19</v>
      </c>
      <c r="M32" s="38"/>
    </row>
    <row r="33" spans="1:13" ht="15.75">
      <c r="A33" s="31">
        <v>26</v>
      </c>
      <c r="B33" s="32"/>
      <c r="C33" s="33"/>
      <c r="D33" s="34"/>
      <c r="E33" s="33"/>
      <c r="F33" s="35"/>
      <c r="G33" s="33"/>
      <c r="H33" s="33"/>
      <c r="I33" s="36"/>
      <c r="J33" s="36"/>
      <c r="K33" s="33"/>
      <c r="L33" s="33" t="s">
        <v>19</v>
      </c>
      <c r="M33" s="38"/>
    </row>
    <row r="34" spans="1:13" ht="15.75">
      <c r="A34" s="31">
        <v>27</v>
      </c>
      <c r="B34" s="32"/>
      <c r="C34" s="33"/>
      <c r="D34" s="34"/>
      <c r="E34" s="33"/>
      <c r="F34" s="35"/>
      <c r="G34" s="33"/>
      <c r="H34" s="33"/>
      <c r="I34" s="36"/>
      <c r="J34" s="36"/>
      <c r="K34" s="33"/>
      <c r="L34" s="33" t="s">
        <v>19</v>
      </c>
      <c r="M34" s="38"/>
    </row>
    <row r="35" spans="1:13" ht="15.75">
      <c r="A35" s="30">
        <v>28</v>
      </c>
      <c r="B35" s="32"/>
      <c r="C35" s="33"/>
      <c r="D35" s="34"/>
      <c r="E35" s="33"/>
      <c r="F35" s="35"/>
      <c r="G35" s="33"/>
      <c r="H35" s="33"/>
      <c r="I35" s="36"/>
      <c r="J35" s="36"/>
      <c r="K35" s="33"/>
      <c r="L35" s="33" t="s">
        <v>19</v>
      </c>
      <c r="M35" s="38"/>
    </row>
    <row r="36" spans="1:13" ht="15.75">
      <c r="A36" s="31">
        <v>29</v>
      </c>
      <c r="B36" s="32"/>
      <c r="C36" s="33"/>
      <c r="D36" s="34"/>
      <c r="E36" s="33"/>
      <c r="F36" s="35"/>
      <c r="G36" s="33"/>
      <c r="H36" s="33"/>
      <c r="I36" s="36"/>
      <c r="J36" s="36"/>
      <c r="K36" s="33"/>
      <c r="L36" s="33" t="s">
        <v>19</v>
      </c>
      <c r="M36" s="38"/>
    </row>
    <row r="37" spans="1:13" ht="15.75">
      <c r="A37" s="31">
        <v>30</v>
      </c>
      <c r="B37" s="32"/>
      <c r="C37" s="33"/>
      <c r="D37" s="34"/>
      <c r="E37" s="33"/>
      <c r="F37" s="35"/>
      <c r="G37" s="33"/>
      <c r="H37" s="33"/>
      <c r="I37" s="36"/>
      <c r="J37" s="36"/>
      <c r="K37" s="33"/>
      <c r="L37" s="33" t="s">
        <v>19</v>
      </c>
      <c r="M37" s="38"/>
    </row>
    <row r="38" spans="1:13" ht="15.75">
      <c r="A38" s="30">
        <v>31</v>
      </c>
      <c r="B38" s="32"/>
      <c r="C38" s="33"/>
      <c r="D38" s="34"/>
      <c r="E38" s="33"/>
      <c r="F38" s="35"/>
      <c r="G38" s="33"/>
      <c r="H38" s="33"/>
      <c r="I38" s="36"/>
      <c r="J38" s="36"/>
      <c r="K38" s="33"/>
      <c r="L38" s="33" t="s">
        <v>19</v>
      </c>
      <c r="M38" s="38"/>
    </row>
    <row r="39" spans="1:13" ht="15.75">
      <c r="A39" s="31">
        <v>32</v>
      </c>
      <c r="B39" s="32"/>
      <c r="C39" s="33"/>
      <c r="D39" s="34"/>
      <c r="E39" s="33"/>
      <c r="F39" s="35"/>
      <c r="G39" s="33"/>
      <c r="H39" s="33"/>
      <c r="I39" s="36"/>
      <c r="J39" s="36"/>
      <c r="K39" s="33"/>
      <c r="L39" s="33" t="s">
        <v>19</v>
      </c>
      <c r="M39" s="38"/>
    </row>
    <row r="40" spans="1:13" ht="15.75">
      <c r="A40" s="31">
        <v>33</v>
      </c>
      <c r="B40" s="32"/>
      <c r="C40" s="33"/>
      <c r="D40" s="34"/>
      <c r="E40" s="33"/>
      <c r="F40" s="35"/>
      <c r="G40" s="33"/>
      <c r="H40" s="33"/>
      <c r="I40" s="36"/>
      <c r="J40" s="36"/>
      <c r="K40" s="33"/>
      <c r="L40" s="33" t="s">
        <v>19</v>
      </c>
      <c r="M40" s="38"/>
    </row>
    <row r="41" spans="1:13" ht="15.75">
      <c r="A41" s="31">
        <v>34</v>
      </c>
      <c r="B41" s="32"/>
      <c r="C41" s="33"/>
      <c r="D41" s="34"/>
      <c r="E41" s="33"/>
      <c r="F41" s="35"/>
      <c r="G41" s="33"/>
      <c r="H41" s="33"/>
      <c r="I41" s="36"/>
      <c r="J41" s="36"/>
      <c r="K41" s="33"/>
      <c r="L41" s="33" t="s">
        <v>19</v>
      </c>
      <c r="M41" s="38"/>
    </row>
    <row r="42" spans="1:13" ht="15.75">
      <c r="A42" s="30">
        <v>35</v>
      </c>
      <c r="B42" s="32"/>
      <c r="C42" s="33"/>
      <c r="D42" s="34"/>
      <c r="E42" s="33"/>
      <c r="F42" s="35"/>
      <c r="G42" s="33"/>
      <c r="H42" s="33"/>
      <c r="I42" s="36"/>
      <c r="J42" s="36"/>
      <c r="K42" s="33"/>
      <c r="L42" s="33" t="s">
        <v>19</v>
      </c>
      <c r="M42" s="38"/>
    </row>
    <row r="43" spans="1:13" ht="15.75">
      <c r="A43" s="31">
        <v>36</v>
      </c>
      <c r="B43" s="32"/>
      <c r="C43" s="33"/>
      <c r="D43" s="34"/>
      <c r="E43" s="33"/>
      <c r="F43" s="35"/>
      <c r="G43" s="33"/>
      <c r="H43" s="33"/>
      <c r="I43" s="36"/>
      <c r="J43" s="36"/>
      <c r="K43" s="33"/>
      <c r="L43" s="33" t="s">
        <v>19</v>
      </c>
      <c r="M43" s="38"/>
    </row>
    <row r="44" spans="1:13" ht="15.75">
      <c r="A44" s="31">
        <v>37</v>
      </c>
      <c r="B44" s="32"/>
      <c r="C44" s="33"/>
      <c r="D44" s="34"/>
      <c r="E44" s="33"/>
      <c r="F44" s="35"/>
      <c r="G44" s="33"/>
      <c r="H44" s="33"/>
      <c r="I44" s="36"/>
      <c r="J44" s="36"/>
      <c r="K44" s="33"/>
      <c r="L44" s="33" t="s">
        <v>19</v>
      </c>
      <c r="M44" s="38"/>
    </row>
    <row r="45" spans="1:13" ht="15.75">
      <c r="A45" s="30">
        <v>38</v>
      </c>
      <c r="B45" s="32"/>
      <c r="C45" s="33"/>
      <c r="D45" s="34"/>
      <c r="E45" s="33"/>
      <c r="F45" s="35"/>
      <c r="G45" s="33"/>
      <c r="H45" s="33"/>
      <c r="I45" s="33"/>
      <c r="J45" s="33"/>
      <c r="K45" s="33"/>
      <c r="L45" s="33" t="s">
        <v>19</v>
      </c>
      <c r="M45" s="38"/>
    </row>
    <row r="46" spans="1:13" ht="15.75">
      <c r="A46" s="31">
        <v>39</v>
      </c>
      <c r="B46" s="32"/>
      <c r="C46" s="33"/>
      <c r="D46" s="34"/>
      <c r="E46" s="33"/>
      <c r="F46" s="35"/>
      <c r="G46" s="33"/>
      <c r="H46" s="33"/>
      <c r="I46" s="33"/>
      <c r="J46" s="33"/>
      <c r="K46" s="33"/>
      <c r="L46" s="33" t="s">
        <v>19</v>
      </c>
      <c r="M46" s="38"/>
    </row>
    <row r="47" spans="1:13" ht="15.75">
      <c r="A47" s="31">
        <v>40</v>
      </c>
      <c r="B47" s="32"/>
      <c r="C47" s="33"/>
      <c r="D47" s="34"/>
      <c r="E47" s="33"/>
      <c r="F47" s="35"/>
      <c r="G47" s="33"/>
      <c r="H47" s="33"/>
      <c r="I47" s="33"/>
      <c r="J47" s="33"/>
      <c r="K47" s="33"/>
      <c r="L47" s="33" t="s">
        <v>19</v>
      </c>
      <c r="M47" s="38"/>
    </row>
    <row r="48" spans="1:13" ht="15.75">
      <c r="A48" s="31">
        <v>41</v>
      </c>
      <c r="B48" s="33"/>
      <c r="C48" s="33"/>
      <c r="D48" s="34"/>
      <c r="E48" s="33"/>
      <c r="F48" s="35"/>
      <c r="G48" s="33"/>
      <c r="H48" s="33"/>
      <c r="I48" s="33"/>
      <c r="J48" s="33"/>
      <c r="K48" s="33"/>
      <c r="L48" s="33" t="s">
        <v>19</v>
      </c>
      <c r="M48" s="38"/>
    </row>
    <row r="49" spans="1:13" ht="15.75">
      <c r="A49" s="30">
        <v>42</v>
      </c>
      <c r="B49" s="33"/>
      <c r="C49" s="33"/>
      <c r="D49" s="34"/>
      <c r="E49" s="33"/>
      <c r="F49" s="35"/>
      <c r="G49" s="33"/>
      <c r="H49" s="33"/>
      <c r="I49" s="33"/>
      <c r="J49" s="33"/>
      <c r="K49" s="33"/>
      <c r="L49" s="33" t="s">
        <v>19</v>
      </c>
      <c r="M49" s="38"/>
    </row>
    <row r="50" spans="1:13" ht="15.75">
      <c r="A50" s="31">
        <v>43</v>
      </c>
      <c r="B50" s="33"/>
      <c r="C50" s="33"/>
      <c r="D50" s="34"/>
      <c r="E50" s="33"/>
      <c r="F50" s="35"/>
      <c r="G50" s="33"/>
      <c r="H50" s="33"/>
      <c r="I50" s="33"/>
      <c r="J50" s="33"/>
      <c r="K50" s="33"/>
      <c r="L50" s="33" t="s">
        <v>19</v>
      </c>
      <c r="M50" s="38"/>
    </row>
    <row r="51" spans="1:13" ht="15.75">
      <c r="A51" s="31">
        <v>44</v>
      </c>
      <c r="B51" s="33"/>
      <c r="C51" s="33"/>
      <c r="D51" s="34"/>
      <c r="E51" s="33"/>
      <c r="F51" s="35"/>
      <c r="G51" s="33"/>
      <c r="H51" s="33"/>
      <c r="I51" s="33"/>
      <c r="J51" s="33"/>
      <c r="K51" s="33"/>
      <c r="L51" s="33" t="s">
        <v>19</v>
      </c>
      <c r="M51" s="38"/>
    </row>
    <row r="52" spans="1:13" ht="15.75">
      <c r="A52" s="30">
        <v>45</v>
      </c>
      <c r="B52" s="33"/>
      <c r="C52" s="33"/>
      <c r="D52" s="34"/>
      <c r="E52" s="33"/>
      <c r="F52" s="35"/>
      <c r="G52" s="33"/>
      <c r="H52" s="33"/>
      <c r="I52" s="33"/>
      <c r="J52" s="33"/>
      <c r="K52" s="33"/>
      <c r="L52" s="33" t="s">
        <v>19</v>
      </c>
      <c r="M52" s="38"/>
    </row>
    <row r="53" spans="1:13" ht="15.75">
      <c r="A53" s="31">
        <v>46</v>
      </c>
      <c r="B53" s="33"/>
      <c r="C53" s="33"/>
      <c r="D53" s="34"/>
      <c r="E53" s="33"/>
      <c r="F53" s="35"/>
      <c r="G53" s="33"/>
      <c r="H53" s="33"/>
      <c r="I53" s="33"/>
      <c r="J53" s="33"/>
      <c r="K53" s="33"/>
      <c r="L53" s="33" t="s">
        <v>19</v>
      </c>
      <c r="M53" s="38"/>
    </row>
    <row r="54" spans="1:13" ht="15.75">
      <c r="A54" s="31">
        <v>47</v>
      </c>
      <c r="B54" s="33"/>
      <c r="C54" s="33"/>
      <c r="D54" s="34"/>
      <c r="E54" s="33"/>
      <c r="F54" s="35"/>
      <c r="G54" s="33"/>
      <c r="H54" s="33"/>
      <c r="I54" s="33"/>
      <c r="J54" s="33"/>
      <c r="K54" s="33"/>
      <c r="L54" s="33" t="s">
        <v>19</v>
      </c>
      <c r="M54" s="38"/>
    </row>
    <row r="55" spans="1:13" ht="15.75">
      <c r="A55" s="31">
        <v>48</v>
      </c>
      <c r="B55" s="33"/>
      <c r="C55" s="33"/>
      <c r="D55" s="34"/>
      <c r="E55" s="33"/>
      <c r="F55" s="35"/>
      <c r="G55" s="33"/>
      <c r="H55" s="33"/>
      <c r="I55" s="33"/>
      <c r="J55" s="33"/>
      <c r="K55" s="33"/>
      <c r="L55" s="33" t="s">
        <v>19</v>
      </c>
      <c r="M55" s="38"/>
    </row>
    <row r="56" spans="1:13" ht="15.75">
      <c r="A56" s="30">
        <v>49</v>
      </c>
      <c r="B56" s="33"/>
      <c r="C56" s="33"/>
      <c r="D56" s="34"/>
      <c r="E56" s="33"/>
      <c r="F56" s="35"/>
      <c r="G56" s="33"/>
      <c r="H56" s="33"/>
      <c r="I56" s="33"/>
      <c r="J56" s="33"/>
      <c r="K56" s="33"/>
      <c r="L56" s="33" t="s">
        <v>19</v>
      </c>
      <c r="M56" s="38"/>
    </row>
    <row r="57" spans="1:13" ht="15.75">
      <c r="A57" s="31">
        <v>50</v>
      </c>
      <c r="B57" s="33"/>
      <c r="C57" s="33"/>
      <c r="D57" s="34"/>
      <c r="E57" s="33"/>
      <c r="F57" s="35"/>
      <c r="G57" s="33"/>
      <c r="H57" s="33"/>
      <c r="I57" s="33"/>
      <c r="J57" s="33"/>
      <c r="K57" s="33"/>
      <c r="L57" s="33" t="s">
        <v>19</v>
      </c>
      <c r="M57" s="38"/>
    </row>
    <row r="58" spans="1:13" ht="15.75">
      <c r="A58" s="31">
        <v>51</v>
      </c>
      <c r="B58" s="33"/>
      <c r="C58" s="33"/>
      <c r="D58" s="34"/>
      <c r="E58" s="33"/>
      <c r="F58" s="35"/>
      <c r="G58" s="33"/>
      <c r="H58" s="33"/>
      <c r="I58" s="33"/>
      <c r="J58" s="33"/>
      <c r="K58" s="33"/>
      <c r="L58" s="33" t="s">
        <v>19</v>
      </c>
      <c r="M58" s="38"/>
    </row>
    <row r="59" spans="1:13" ht="15.75">
      <c r="A59" s="30">
        <v>52</v>
      </c>
      <c r="B59" s="33"/>
      <c r="C59" s="33"/>
      <c r="D59" s="34"/>
      <c r="E59" s="33"/>
      <c r="F59" s="35"/>
      <c r="G59" s="33"/>
      <c r="H59" s="33"/>
      <c r="I59" s="33"/>
      <c r="J59" s="33"/>
      <c r="K59" s="33"/>
      <c r="L59" s="33" t="s">
        <v>19</v>
      </c>
      <c r="M59" s="38"/>
    </row>
    <row r="60" spans="1:13" ht="15.75">
      <c r="A60" s="31">
        <v>53</v>
      </c>
      <c r="B60" s="33"/>
      <c r="C60" s="33"/>
      <c r="D60" s="34"/>
      <c r="E60" s="33"/>
      <c r="F60" s="35"/>
      <c r="G60" s="33"/>
      <c r="H60" s="33"/>
      <c r="I60" s="33"/>
      <c r="J60" s="33"/>
      <c r="K60" s="33"/>
      <c r="L60" s="33" t="s">
        <v>19</v>
      </c>
      <c r="M60" s="38"/>
    </row>
    <row r="61" spans="1:13" ht="15.75">
      <c r="A61" s="31">
        <v>54</v>
      </c>
      <c r="B61" s="33"/>
      <c r="C61" s="33"/>
      <c r="D61" s="34"/>
      <c r="E61" s="33"/>
      <c r="F61" s="35"/>
      <c r="G61" s="33"/>
      <c r="H61" s="33"/>
      <c r="I61" s="33"/>
      <c r="J61" s="33"/>
      <c r="K61" s="33"/>
      <c r="L61" s="33" t="s">
        <v>19</v>
      </c>
      <c r="M61" s="38"/>
    </row>
    <row r="62" spans="1:13" ht="15.75">
      <c r="A62" s="31">
        <v>55</v>
      </c>
      <c r="B62" s="33"/>
      <c r="C62" s="33"/>
      <c r="D62" s="34"/>
      <c r="E62" s="33"/>
      <c r="F62" s="35"/>
      <c r="G62" s="33"/>
      <c r="H62" s="33"/>
      <c r="I62" s="33"/>
      <c r="J62" s="33"/>
      <c r="K62" s="33"/>
      <c r="L62" s="33" t="s">
        <v>19</v>
      </c>
      <c r="M62" s="38"/>
    </row>
    <row r="63" spans="1:13" ht="15.75">
      <c r="A63" s="30">
        <v>56</v>
      </c>
      <c r="B63" s="33"/>
      <c r="C63" s="33"/>
      <c r="D63" s="34"/>
      <c r="E63" s="33"/>
      <c r="F63" s="37"/>
      <c r="G63" s="33"/>
      <c r="H63" s="38"/>
      <c r="I63" s="33"/>
      <c r="J63" s="33"/>
      <c r="K63" s="33"/>
      <c r="L63" s="33" t="s">
        <v>19</v>
      </c>
      <c r="M63" s="38"/>
    </row>
    <row r="64" spans="1:13" ht="15.75">
      <c r="A64" s="31">
        <v>57</v>
      </c>
      <c r="B64" s="33"/>
      <c r="C64" s="33"/>
      <c r="D64" s="34"/>
      <c r="E64" s="33"/>
      <c r="F64" s="35"/>
      <c r="G64" s="33"/>
      <c r="H64" s="33"/>
      <c r="I64" s="33"/>
      <c r="J64" s="33"/>
      <c r="K64" s="33"/>
      <c r="L64" s="33" t="s">
        <v>19</v>
      </c>
      <c r="M64" s="38"/>
    </row>
    <row r="65" spans="1:13" ht="15.75">
      <c r="A65" s="31">
        <v>58</v>
      </c>
      <c r="B65" s="39"/>
      <c r="C65" s="39"/>
      <c r="D65" s="40"/>
      <c r="E65" s="39"/>
      <c r="F65" s="41"/>
      <c r="G65" s="39"/>
      <c r="H65" s="42"/>
      <c r="I65" s="39"/>
      <c r="J65" s="39"/>
      <c r="K65" s="39"/>
      <c r="L65" s="39" t="s">
        <v>19</v>
      </c>
      <c r="M65" s="117"/>
    </row>
    <row r="66" spans="1:13" ht="15.75">
      <c r="A66" s="30">
        <v>59</v>
      </c>
      <c r="B66" s="39"/>
      <c r="C66" s="39"/>
      <c r="D66" s="40"/>
      <c r="E66" s="39"/>
      <c r="F66" s="41"/>
      <c r="G66" s="39"/>
      <c r="H66" s="42"/>
      <c r="I66" s="39"/>
      <c r="J66" s="39"/>
      <c r="K66" s="39"/>
      <c r="L66" s="39" t="s">
        <v>19</v>
      </c>
      <c r="M66" s="117"/>
    </row>
    <row r="67" spans="1:13" ht="15.75">
      <c r="A67" s="31">
        <v>60</v>
      </c>
      <c r="B67" s="39"/>
      <c r="C67" s="39"/>
      <c r="D67" s="40"/>
      <c r="E67" s="39"/>
      <c r="F67" s="41"/>
      <c r="G67" s="39"/>
      <c r="H67" s="42"/>
      <c r="I67" s="39"/>
      <c r="J67" s="39"/>
      <c r="K67" s="39"/>
      <c r="L67" s="39" t="s">
        <v>19</v>
      </c>
      <c r="M67" s="117"/>
    </row>
    <row r="68" spans="1:13" ht="15.75">
      <c r="A68" s="31">
        <v>61</v>
      </c>
      <c r="B68" s="39"/>
      <c r="C68" s="39"/>
      <c r="D68" s="40"/>
      <c r="E68" s="39"/>
      <c r="F68" s="41"/>
      <c r="G68" s="39"/>
      <c r="H68" s="42"/>
      <c r="I68" s="39"/>
      <c r="J68" s="39"/>
      <c r="K68" s="39"/>
      <c r="L68" s="39" t="s">
        <v>19</v>
      </c>
      <c r="M68" s="117"/>
    </row>
    <row r="69" spans="1:13" ht="15.75">
      <c r="A69" s="31">
        <v>62</v>
      </c>
      <c r="B69" s="39"/>
      <c r="C69" s="39"/>
      <c r="D69" s="40"/>
      <c r="E69" s="39"/>
      <c r="F69" s="41"/>
      <c r="G69" s="39"/>
      <c r="H69" s="42"/>
      <c r="I69" s="39"/>
      <c r="J69" s="39"/>
      <c r="K69" s="39"/>
      <c r="L69" s="39" t="s">
        <v>19</v>
      </c>
      <c r="M69" s="117"/>
    </row>
    <row r="70" spans="1:13" ht="15.75">
      <c r="A70" s="30">
        <v>63</v>
      </c>
      <c r="B70" s="39"/>
      <c r="C70" s="39"/>
      <c r="D70" s="40"/>
      <c r="E70" s="39"/>
      <c r="F70" s="41"/>
      <c r="G70" s="39"/>
      <c r="H70" s="42"/>
      <c r="I70" s="39"/>
      <c r="J70" s="39"/>
      <c r="K70" s="39"/>
      <c r="L70" s="39" t="s">
        <v>19</v>
      </c>
      <c r="M70" s="117"/>
    </row>
    <row r="71" spans="1:13" ht="15.75">
      <c r="A71" s="31">
        <v>64</v>
      </c>
      <c r="B71" s="39"/>
      <c r="C71" s="39"/>
      <c r="D71" s="40"/>
      <c r="E71" s="39"/>
      <c r="F71" s="41"/>
      <c r="G71" s="39"/>
      <c r="H71" s="42"/>
      <c r="I71" s="39"/>
      <c r="J71" s="39"/>
      <c r="K71" s="39"/>
      <c r="L71" s="39" t="s">
        <v>19</v>
      </c>
      <c r="M71" s="117"/>
    </row>
    <row r="72" spans="1:13" ht="15.75">
      <c r="A72" s="31">
        <v>65</v>
      </c>
      <c r="B72" s="39"/>
      <c r="C72" s="39"/>
      <c r="D72" s="40"/>
      <c r="E72" s="39"/>
      <c r="F72" s="41"/>
      <c r="G72" s="39"/>
      <c r="H72" s="42"/>
      <c r="I72" s="39"/>
      <c r="J72" s="39"/>
      <c r="K72" s="39"/>
      <c r="L72" s="39" t="s">
        <v>19</v>
      </c>
      <c r="M72" s="117"/>
    </row>
    <row r="73" spans="1:13" ht="15.75">
      <c r="A73" s="30">
        <v>66</v>
      </c>
      <c r="B73" s="39"/>
      <c r="C73" s="39"/>
      <c r="D73" s="40"/>
      <c r="E73" s="39"/>
      <c r="F73" s="41"/>
      <c r="G73" s="39"/>
      <c r="H73" s="42"/>
      <c r="I73" s="39"/>
      <c r="J73" s="39"/>
      <c r="K73" s="39"/>
      <c r="L73" s="39" t="s">
        <v>19</v>
      </c>
      <c r="M73" s="117"/>
    </row>
    <row r="74" spans="1:13" ht="15.75">
      <c r="A74" s="31">
        <v>67</v>
      </c>
      <c r="B74" s="39"/>
      <c r="C74" s="39"/>
      <c r="D74" s="40"/>
      <c r="E74" s="39"/>
      <c r="F74" s="41"/>
      <c r="G74" s="39"/>
      <c r="H74" s="42"/>
      <c r="I74" s="39"/>
      <c r="J74" s="39"/>
      <c r="K74" s="39"/>
      <c r="L74" s="39" t="s">
        <v>19</v>
      </c>
      <c r="M74" s="117"/>
    </row>
    <row r="75" spans="1:13" ht="15.75">
      <c r="A75" s="31">
        <v>68</v>
      </c>
      <c r="B75" s="39"/>
      <c r="C75" s="39"/>
      <c r="D75" s="40"/>
      <c r="E75" s="39"/>
      <c r="F75" s="41"/>
      <c r="G75" s="39"/>
      <c r="H75" s="42"/>
      <c r="I75" s="39"/>
      <c r="J75" s="39"/>
      <c r="K75" s="39"/>
      <c r="L75" s="39" t="s">
        <v>19</v>
      </c>
      <c r="M75" s="117"/>
    </row>
    <row r="76" spans="1:13" ht="15.75">
      <c r="A76" s="31">
        <v>69</v>
      </c>
      <c r="B76" s="39"/>
      <c r="C76" s="39"/>
      <c r="D76" s="40"/>
      <c r="E76" s="39"/>
      <c r="F76" s="41"/>
      <c r="G76" s="39"/>
      <c r="H76" s="42"/>
      <c r="I76" s="39"/>
      <c r="J76" s="39"/>
      <c r="K76" s="39"/>
      <c r="L76" s="39" t="s">
        <v>19</v>
      </c>
      <c r="M76" s="117"/>
    </row>
    <row r="77" spans="1:13" ht="15.75">
      <c r="A77" s="30">
        <v>70</v>
      </c>
      <c r="B77" s="39"/>
      <c r="C77" s="39"/>
      <c r="D77" s="40"/>
      <c r="E77" s="39"/>
      <c r="F77" s="41"/>
      <c r="G77" s="39"/>
      <c r="H77" s="42"/>
      <c r="I77" s="39"/>
      <c r="J77" s="39"/>
      <c r="K77" s="39"/>
      <c r="L77" s="39" t="s">
        <v>19</v>
      </c>
      <c r="M77" s="117"/>
    </row>
    <row r="78" spans="1:13" ht="15.75">
      <c r="A78" s="31">
        <v>71</v>
      </c>
      <c r="B78" s="39"/>
      <c r="C78" s="39"/>
      <c r="D78" s="40"/>
      <c r="E78" s="39"/>
      <c r="F78" s="41"/>
      <c r="G78" s="39"/>
      <c r="H78" s="42"/>
      <c r="I78" s="39"/>
      <c r="J78" s="39"/>
      <c r="K78" s="39"/>
      <c r="L78" s="39" t="s">
        <v>19</v>
      </c>
      <c r="M78" s="117"/>
    </row>
    <row r="79" spans="1:13" ht="15.75">
      <c r="A79" s="31">
        <v>72</v>
      </c>
      <c r="B79" s="39"/>
      <c r="C79" s="39"/>
      <c r="D79" s="40"/>
      <c r="E79" s="39"/>
      <c r="F79" s="41"/>
      <c r="G79" s="39"/>
      <c r="H79" s="42"/>
      <c r="I79" s="39"/>
      <c r="J79" s="39"/>
      <c r="K79" s="39"/>
      <c r="L79" s="39" t="s">
        <v>19</v>
      </c>
      <c r="M79" s="117"/>
    </row>
    <row r="80" spans="1:13" ht="15.75">
      <c r="A80" s="30">
        <v>73</v>
      </c>
      <c r="B80" s="39"/>
      <c r="C80" s="39"/>
      <c r="D80" s="40"/>
      <c r="E80" s="39"/>
      <c r="F80" s="41"/>
      <c r="G80" s="39"/>
      <c r="H80" s="42"/>
      <c r="I80" s="39"/>
      <c r="J80" s="39"/>
      <c r="K80" s="39"/>
      <c r="L80" s="39" t="s">
        <v>19</v>
      </c>
      <c r="M80" s="117"/>
    </row>
    <row r="81" spans="1:13" ht="15.75">
      <c r="A81" s="31">
        <v>74</v>
      </c>
      <c r="B81" s="39"/>
      <c r="C81" s="39"/>
      <c r="D81" s="40"/>
      <c r="E81" s="39"/>
      <c r="F81" s="41"/>
      <c r="G81" s="39"/>
      <c r="H81" s="42"/>
      <c r="I81" s="39"/>
      <c r="J81" s="39"/>
      <c r="K81" s="39"/>
      <c r="L81" s="39" t="s">
        <v>19</v>
      </c>
      <c r="M81" s="117"/>
    </row>
    <row r="82" spans="1:13" ht="15.75">
      <c r="A82" s="31">
        <v>75</v>
      </c>
      <c r="B82" s="39"/>
      <c r="C82" s="39"/>
      <c r="D82" s="40"/>
      <c r="E82" s="39"/>
      <c r="F82" s="41"/>
      <c r="G82" s="39"/>
      <c r="H82" s="42"/>
      <c r="I82" s="39"/>
      <c r="J82" s="39"/>
      <c r="K82" s="39"/>
      <c r="L82" s="39" t="s">
        <v>19</v>
      </c>
      <c r="M82" s="38"/>
    </row>
    <row r="83" spans="1:13" ht="15.75">
      <c r="A83" s="31">
        <v>76</v>
      </c>
      <c r="B83" s="43"/>
      <c r="C83" s="43"/>
      <c r="D83" s="44"/>
      <c r="E83" s="43"/>
      <c r="F83" s="45"/>
      <c r="G83" s="43"/>
      <c r="H83" s="43"/>
      <c r="I83" s="43"/>
      <c r="J83" s="43"/>
      <c r="K83" s="43"/>
      <c r="L83" s="43" t="s">
        <v>19</v>
      </c>
      <c r="M83" s="46"/>
    </row>
    <row r="84" spans="1:1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</sheetData>
  <mergeCells count="3">
    <mergeCell ref="D1:M1"/>
    <mergeCell ref="C7:D7"/>
    <mergeCell ref="E4:G4"/>
  </mergeCells>
  <phoneticPr fontId="0" type="noConversion"/>
  <pageMargins left="0.11811023622047245" right="0.19685039370078741" top="0.11811023622047245" bottom="0.35433070866141736" header="0" footer="0"/>
  <pageSetup paperSize="9" scale="80" fitToHeight="3" orientation="landscape" horizontalDpi="4294967294" vertic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5"/>
  <sheetViews>
    <sheetView showZeros="0" tabSelected="1" zoomScale="70" zoomScaleNormal="70" workbookViewId="0">
      <selection activeCell="T34" sqref="T34:AC68"/>
    </sheetView>
  </sheetViews>
  <sheetFormatPr baseColWidth="10" defaultRowHeight="15.75"/>
  <cols>
    <col min="1" max="1" width="4.77734375" customWidth="1"/>
    <col min="2" max="2" width="3.88671875" hidden="1" customWidth="1"/>
    <col min="3" max="3" width="7.21875" customWidth="1"/>
    <col min="4" max="4" width="16.5546875" customWidth="1"/>
    <col min="5" max="5" width="28.109375" customWidth="1"/>
    <col min="6" max="6" width="9.77734375" customWidth="1"/>
    <col min="7" max="7" width="9.44140625" bestFit="1" customWidth="1"/>
    <col min="8" max="8" width="8.33203125" customWidth="1"/>
    <col min="9" max="9" width="5.5546875" customWidth="1"/>
    <col min="10" max="10" width="8" customWidth="1"/>
    <col min="11" max="11" width="9.33203125" customWidth="1"/>
    <col min="12" max="12" width="8.44140625" customWidth="1"/>
    <col min="13" max="13" width="5.5546875" customWidth="1"/>
    <col min="14" max="14" width="7.6640625" customWidth="1"/>
    <col min="15" max="15" width="8.44140625" customWidth="1"/>
    <col min="16" max="16" width="8.33203125" customWidth="1"/>
    <col min="17" max="17" width="6.33203125" customWidth="1"/>
    <col min="18" max="18" width="8" customWidth="1"/>
    <col min="19" max="19" width="9.33203125" customWidth="1"/>
    <col min="20" max="20" width="7.44140625" customWidth="1"/>
    <col min="21" max="21" width="5.5546875" customWidth="1"/>
    <col min="22" max="22" width="7.21875" hidden="1" customWidth="1"/>
    <col min="23" max="23" width="9.109375" hidden="1" customWidth="1"/>
    <col min="24" max="24" width="6.88671875" hidden="1" customWidth="1"/>
    <col min="25" max="25" width="5.33203125" hidden="1" customWidth="1"/>
    <col min="26" max="26" width="9.109375" hidden="1" customWidth="1"/>
    <col min="27" max="27" width="8.33203125" customWidth="1"/>
    <col min="28" max="28" width="3.88671875" hidden="1" customWidth="1"/>
    <col min="29" max="29" width="6.77734375" style="94" customWidth="1"/>
    <col min="30" max="31" width="7.77734375" customWidth="1"/>
    <col min="32" max="32" width="12.21875" customWidth="1"/>
    <col min="33" max="34" width="8.109375" bestFit="1" customWidth="1"/>
    <col min="35" max="35" width="8.88671875" customWidth="1"/>
  </cols>
  <sheetData>
    <row r="1" spans="1:37" ht="55.5" customHeight="1" thickTop="1" thickBot="1">
      <c r="B1" s="3" t="s">
        <v>62</v>
      </c>
      <c r="C1" s="125"/>
      <c r="D1" s="3"/>
      <c r="E1" s="359" t="s">
        <v>148</v>
      </c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1"/>
      <c r="AD1" s="3"/>
      <c r="AE1" s="3"/>
    </row>
    <row r="2" spans="1:37" ht="16.5" thickTop="1">
      <c r="B2" s="47"/>
      <c r="C2" s="126"/>
      <c r="D2" s="47"/>
      <c r="E2" s="48"/>
      <c r="F2" s="49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  <c r="AA2" s="48"/>
      <c r="AB2" s="48"/>
      <c r="AC2" s="50">
        <v>0</v>
      </c>
      <c r="AD2" s="3"/>
      <c r="AE2" s="3"/>
    </row>
    <row r="3" spans="1:37" ht="18.75">
      <c r="B3" s="47"/>
      <c r="C3" s="47"/>
      <c r="D3" s="47"/>
      <c r="E3" s="47"/>
      <c r="F3" s="3"/>
      <c r="G3" s="47"/>
      <c r="H3" s="47"/>
      <c r="I3" s="47"/>
      <c r="J3" s="47"/>
      <c r="K3" s="47"/>
      <c r="L3" s="47"/>
      <c r="M3" s="47"/>
      <c r="N3" s="47"/>
      <c r="O3" s="362">
        <v>43758.759493865742</v>
      </c>
      <c r="P3" s="363"/>
      <c r="Q3" s="47"/>
      <c r="R3" s="47"/>
      <c r="S3" s="47"/>
      <c r="T3" s="47"/>
      <c r="U3" s="47"/>
      <c r="V3" s="47"/>
      <c r="W3" s="47"/>
      <c r="X3" s="47"/>
      <c r="Y3" s="47"/>
      <c r="Z3" s="3"/>
      <c r="AA3" s="47"/>
      <c r="AB3" s="47"/>
      <c r="AC3" s="50"/>
      <c r="AD3" s="3"/>
      <c r="AE3" s="3"/>
      <c r="AF3" s="120"/>
    </row>
    <row r="4" spans="1:37">
      <c r="B4" s="47"/>
      <c r="C4" s="47"/>
      <c r="D4" s="47"/>
      <c r="E4" s="47"/>
      <c r="F4" s="3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3"/>
      <c r="AA4" s="47"/>
      <c r="AB4" s="47"/>
      <c r="AC4" s="50"/>
      <c r="AD4" s="3"/>
      <c r="AE4" s="3"/>
      <c r="AF4" s="121"/>
    </row>
    <row r="5" spans="1:37" ht="20.25" customHeight="1">
      <c r="B5" s="6"/>
      <c r="C5" s="6"/>
      <c r="D5" s="6"/>
      <c r="E5" s="51" t="s">
        <v>21</v>
      </c>
      <c r="F5" s="52">
        <v>0.39583333333333331</v>
      </c>
      <c r="G5" s="53" t="s">
        <v>55</v>
      </c>
      <c r="H5" s="54"/>
      <c r="I5" s="55"/>
      <c r="J5" s="56"/>
      <c r="K5" s="57" t="s">
        <v>22</v>
      </c>
      <c r="L5" s="102">
        <v>86</v>
      </c>
      <c r="M5" s="56" t="s">
        <v>20</v>
      </c>
      <c r="N5" s="58"/>
      <c r="O5" s="59" t="s">
        <v>64</v>
      </c>
      <c r="P5" s="60"/>
      <c r="Q5" s="61"/>
      <c r="R5" s="364">
        <v>43757</v>
      </c>
      <c r="S5" s="364"/>
      <c r="T5" s="62"/>
      <c r="U5" s="60" t="s">
        <v>23</v>
      </c>
      <c r="V5" s="62"/>
      <c r="W5" s="62"/>
      <c r="X5" s="62"/>
      <c r="Y5" s="62"/>
      <c r="Z5" s="62"/>
      <c r="AA5" s="62">
        <v>8.3333333333333329E-2</v>
      </c>
      <c r="AB5" s="63"/>
      <c r="AC5" s="55" t="s">
        <v>1</v>
      </c>
      <c r="AD5" s="64"/>
      <c r="AE5" s="5"/>
    </row>
    <row r="6" spans="1:37" ht="16.5" thickBot="1">
      <c r="B6" s="47"/>
      <c r="C6" s="47"/>
      <c r="D6" s="47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6"/>
      <c r="Q6" s="66"/>
      <c r="R6" s="66"/>
      <c r="S6" s="66"/>
      <c r="T6" s="66"/>
      <c r="U6" s="66"/>
      <c r="V6" s="66"/>
      <c r="W6" s="66"/>
      <c r="X6" s="66"/>
      <c r="Y6" s="66"/>
      <c r="Z6" s="5"/>
      <c r="AA6" s="67"/>
      <c r="AB6" s="68"/>
      <c r="AC6" s="69" t="s">
        <v>24</v>
      </c>
      <c r="AD6" s="3"/>
      <c r="AE6" s="3"/>
    </row>
    <row r="7" spans="1:37" ht="21" customHeight="1" thickTop="1" thickBot="1">
      <c r="A7" s="70" t="s">
        <v>25</v>
      </c>
      <c r="B7" s="70" t="s">
        <v>25</v>
      </c>
      <c r="C7" s="73" t="s">
        <v>26</v>
      </c>
      <c r="D7" s="95"/>
      <c r="E7" s="96"/>
      <c r="F7" s="365" t="s">
        <v>27</v>
      </c>
      <c r="G7" s="366"/>
      <c r="H7" s="71" t="s">
        <v>28</v>
      </c>
      <c r="I7" s="72">
        <v>24</v>
      </c>
      <c r="J7" s="365" t="s">
        <v>29</v>
      </c>
      <c r="K7" s="366"/>
      <c r="L7" s="71" t="s">
        <v>28</v>
      </c>
      <c r="M7" s="72">
        <v>19</v>
      </c>
      <c r="N7" s="365" t="s">
        <v>30</v>
      </c>
      <c r="O7" s="366"/>
      <c r="P7" s="71" t="s">
        <v>28</v>
      </c>
      <c r="Q7" s="72">
        <v>24</v>
      </c>
      <c r="R7" s="365" t="s">
        <v>31</v>
      </c>
      <c r="S7" s="366"/>
      <c r="T7" s="71" t="s">
        <v>28</v>
      </c>
      <c r="U7" s="72">
        <v>19</v>
      </c>
      <c r="V7" s="365" t="s">
        <v>32</v>
      </c>
      <c r="W7" s="366"/>
      <c r="X7" s="71" t="s">
        <v>28</v>
      </c>
      <c r="Y7" s="72" t="s">
        <v>58</v>
      </c>
      <c r="Z7" s="73" t="s">
        <v>33</v>
      </c>
      <c r="AA7" s="74" t="s">
        <v>34</v>
      </c>
      <c r="AB7" s="73" t="s">
        <v>34</v>
      </c>
      <c r="AC7" s="75" t="s">
        <v>35</v>
      </c>
      <c r="AD7" s="357" t="s">
        <v>36</v>
      </c>
      <c r="AE7" s="357" t="s">
        <v>61</v>
      </c>
      <c r="AF7" s="115"/>
      <c r="AH7" s="116"/>
      <c r="AI7" s="116"/>
    </row>
    <row r="8" spans="1:37" ht="20.25" thickTop="1" thickBot="1">
      <c r="A8" s="76" t="s">
        <v>37</v>
      </c>
      <c r="B8" s="76" t="s">
        <v>37</v>
      </c>
      <c r="C8" s="80" t="s">
        <v>38</v>
      </c>
      <c r="D8" s="97" t="s">
        <v>13</v>
      </c>
      <c r="E8" s="98" t="s">
        <v>39</v>
      </c>
      <c r="F8" s="77" t="s">
        <v>40</v>
      </c>
      <c r="G8" s="78" t="s">
        <v>41</v>
      </c>
      <c r="H8" s="77" t="s">
        <v>2</v>
      </c>
      <c r="I8" s="79" t="s">
        <v>42</v>
      </c>
      <c r="J8" s="77" t="s">
        <v>40</v>
      </c>
      <c r="K8" s="78" t="s">
        <v>41</v>
      </c>
      <c r="L8" s="77" t="s">
        <v>2</v>
      </c>
      <c r="M8" s="79" t="s">
        <v>42</v>
      </c>
      <c r="N8" s="77" t="s">
        <v>40</v>
      </c>
      <c r="O8" s="78" t="s">
        <v>41</v>
      </c>
      <c r="P8" s="77" t="s">
        <v>2</v>
      </c>
      <c r="Q8" s="79" t="s">
        <v>42</v>
      </c>
      <c r="R8" s="77" t="s">
        <v>40</v>
      </c>
      <c r="S8" s="78" t="s">
        <v>41</v>
      </c>
      <c r="T8" s="77" t="s">
        <v>2</v>
      </c>
      <c r="U8" s="79" t="s">
        <v>42</v>
      </c>
      <c r="V8" s="77" t="s">
        <v>40</v>
      </c>
      <c r="W8" s="78" t="s">
        <v>41</v>
      </c>
      <c r="X8" s="77" t="s">
        <v>2</v>
      </c>
      <c r="Y8" s="79" t="s">
        <v>42</v>
      </c>
      <c r="Z8" s="80" t="s">
        <v>43</v>
      </c>
      <c r="AA8" s="81" t="s">
        <v>44</v>
      </c>
      <c r="AB8" s="80" t="s">
        <v>44</v>
      </c>
      <c r="AC8" s="82" t="s">
        <v>42</v>
      </c>
      <c r="AD8" s="358"/>
      <c r="AE8" s="358"/>
      <c r="AF8" s="115"/>
    </row>
    <row r="9" spans="1:37" ht="23.25" thickTop="1">
      <c r="A9" s="99" t="s">
        <v>45</v>
      </c>
      <c r="B9" s="99" t="s">
        <v>45</v>
      </c>
      <c r="C9" s="91">
        <v>45</v>
      </c>
      <c r="D9" s="92" t="s">
        <v>77</v>
      </c>
      <c r="E9" s="92" t="s">
        <v>72</v>
      </c>
      <c r="F9" s="83">
        <v>0.46743055555555557</v>
      </c>
      <c r="G9" s="83">
        <v>0.46899305555555554</v>
      </c>
      <c r="H9" s="83">
        <v>7.3159722222222223E-2</v>
      </c>
      <c r="I9" s="88">
        <v>13.668723303274797</v>
      </c>
      <c r="J9" s="83">
        <v>0.54010416666666672</v>
      </c>
      <c r="K9" s="83">
        <v>0.54182870370370373</v>
      </c>
      <c r="L9" s="85">
        <v>4.5057870370370401E-2</v>
      </c>
      <c r="M9" s="84">
        <v>17.569997431286914</v>
      </c>
      <c r="N9" s="83">
        <v>0.62413194444444442</v>
      </c>
      <c r="O9" s="93">
        <v>0.62621527777777775</v>
      </c>
      <c r="P9" s="85">
        <v>5.6608796296296227E-2</v>
      </c>
      <c r="Q9" s="84">
        <v>17.665099161725639</v>
      </c>
      <c r="R9" s="83">
        <v>0.69534722222222223</v>
      </c>
      <c r="S9" s="83">
        <v>0.7037268518518518</v>
      </c>
      <c r="T9" s="85">
        <v>4.1354166666666692E-2</v>
      </c>
      <c r="U9" s="84">
        <v>19.143576826196462</v>
      </c>
      <c r="V9" s="83" t="s">
        <v>46</v>
      </c>
      <c r="W9" s="93" t="s">
        <v>46</v>
      </c>
      <c r="X9" s="85" t="s">
        <v>65</v>
      </c>
      <c r="Y9" s="88" t="s">
        <v>59</v>
      </c>
      <c r="Z9" s="89">
        <v>0.62621527777777775</v>
      </c>
      <c r="AA9" s="86">
        <v>0.2161805555555556</v>
      </c>
      <c r="AB9" s="90" t="s">
        <v>62</v>
      </c>
      <c r="AC9" s="87">
        <v>16.57565049791198</v>
      </c>
      <c r="AD9" s="124">
        <v>5.3703703703703032E-3</v>
      </c>
      <c r="AE9" s="144" t="s">
        <v>91</v>
      </c>
      <c r="AF9" s="157" t="s">
        <v>149</v>
      </c>
      <c r="AH9" s="116"/>
      <c r="AI9" s="129"/>
      <c r="AJ9" s="116"/>
      <c r="AK9" s="116">
        <v>0</v>
      </c>
    </row>
    <row r="10" spans="1:37" ht="22.5">
      <c r="A10" s="99" t="s">
        <v>47</v>
      </c>
      <c r="B10" s="99" t="s">
        <v>48</v>
      </c>
      <c r="C10" s="91">
        <v>52</v>
      </c>
      <c r="D10" s="92" t="s">
        <v>95</v>
      </c>
      <c r="E10" s="92" t="s">
        <v>92</v>
      </c>
      <c r="F10" s="83">
        <v>0.45721064814814816</v>
      </c>
      <c r="G10" s="83">
        <v>0.45868055555555554</v>
      </c>
      <c r="H10" s="83">
        <v>6.2847222222222221E-2</v>
      </c>
      <c r="I10" s="88">
        <v>15.911602209944752</v>
      </c>
      <c r="J10" s="83">
        <v>0.53248842592592593</v>
      </c>
      <c r="K10" s="83">
        <v>0.53453703703703703</v>
      </c>
      <c r="L10" s="85">
        <v>4.8078703703703707E-2</v>
      </c>
      <c r="M10" s="84">
        <v>16.46605681271064</v>
      </c>
      <c r="N10" s="83">
        <v>0.62193287037037037</v>
      </c>
      <c r="O10" s="93">
        <v>0.62417824074074069</v>
      </c>
      <c r="P10" s="85">
        <v>6.1863425925925863E-2</v>
      </c>
      <c r="Q10" s="84">
        <v>16.164639850327426</v>
      </c>
      <c r="R10" s="83">
        <v>0.69793981481481471</v>
      </c>
      <c r="S10" s="83">
        <v>0.70329861111111114</v>
      </c>
      <c r="T10" s="85">
        <v>4.5983796296296231E-2</v>
      </c>
      <c r="U10" s="84">
        <v>17.216209413541428</v>
      </c>
      <c r="V10" s="83" t="s">
        <v>46</v>
      </c>
      <c r="W10" s="93" t="s">
        <v>46</v>
      </c>
      <c r="X10" s="85" t="s">
        <v>65</v>
      </c>
      <c r="Y10" s="88" t="s">
        <v>59</v>
      </c>
      <c r="Z10" s="89">
        <v>0.62417824074074069</v>
      </c>
      <c r="AA10" s="86">
        <v>0.21877314814814808</v>
      </c>
      <c r="AB10" s="90" t="s">
        <v>62</v>
      </c>
      <c r="AC10" s="87">
        <v>16.379219130250771</v>
      </c>
      <c r="AD10" s="124">
        <v>5.7638888888887907E-3</v>
      </c>
      <c r="AE10" s="130" t="s">
        <v>91</v>
      </c>
      <c r="AF10" s="157" t="s">
        <v>150</v>
      </c>
    </row>
    <row r="11" spans="1:37" ht="22.5">
      <c r="A11" s="99" t="s">
        <v>48</v>
      </c>
      <c r="B11" s="99" t="s">
        <v>51</v>
      </c>
      <c r="C11" s="91">
        <v>56</v>
      </c>
      <c r="D11" s="92" t="s">
        <v>84</v>
      </c>
      <c r="E11" s="92" t="s">
        <v>83</v>
      </c>
      <c r="F11" s="83">
        <v>0.46118055555555554</v>
      </c>
      <c r="G11" s="83">
        <v>0.4629050925925926</v>
      </c>
      <c r="H11" s="83">
        <v>6.7071759259259289E-2</v>
      </c>
      <c r="I11" s="88">
        <v>14.909404659188949</v>
      </c>
      <c r="J11" s="83">
        <v>0.54009259259259257</v>
      </c>
      <c r="K11" s="83">
        <v>0.54385416666666664</v>
      </c>
      <c r="L11" s="85">
        <v>5.3171296296296244E-2</v>
      </c>
      <c r="M11" s="84">
        <v>14.888985633434929</v>
      </c>
      <c r="N11" s="83">
        <v>0.64567129629629627</v>
      </c>
      <c r="O11" s="93">
        <v>0.64773148148148152</v>
      </c>
      <c r="P11" s="85">
        <v>7.609953703703709E-2</v>
      </c>
      <c r="Q11" s="84">
        <v>13.140684410646379</v>
      </c>
      <c r="R11" s="83">
        <v>0.73780092592592583</v>
      </c>
      <c r="S11" s="83">
        <v>0.74259259259259258</v>
      </c>
      <c r="T11" s="85">
        <v>6.2291666666666523E-2</v>
      </c>
      <c r="U11" s="84">
        <v>12.709030100334479</v>
      </c>
      <c r="V11" s="83" t="s">
        <v>46</v>
      </c>
      <c r="W11" s="93" t="s">
        <v>46</v>
      </c>
      <c r="X11" s="85" t="s">
        <v>65</v>
      </c>
      <c r="Y11" s="88" t="s">
        <v>59</v>
      </c>
      <c r="Z11" s="89">
        <v>0.64773148148148152</v>
      </c>
      <c r="AA11" s="86">
        <v>0.2586342592592592</v>
      </c>
      <c r="AB11" s="90" t="s">
        <v>62</v>
      </c>
      <c r="AC11" s="87">
        <v>13.85482860467198</v>
      </c>
      <c r="AD11" s="124">
        <v>7.5462962962963842E-3</v>
      </c>
      <c r="AE11" s="130" t="s">
        <v>91</v>
      </c>
      <c r="AF11" s="157" t="s">
        <v>151</v>
      </c>
      <c r="AH11" s="116"/>
      <c r="AI11" s="116"/>
    </row>
    <row r="12" spans="1:37" ht="22.5">
      <c r="A12" s="99" t="s">
        <v>49</v>
      </c>
      <c r="B12" s="99" t="s">
        <v>52</v>
      </c>
      <c r="C12" s="91">
        <v>64</v>
      </c>
      <c r="D12" s="92" t="s">
        <v>80</v>
      </c>
      <c r="E12" s="92" t="s">
        <v>79</v>
      </c>
      <c r="F12" s="83">
        <v>0.46122685185185186</v>
      </c>
      <c r="G12" s="83">
        <v>0.46375000000000005</v>
      </c>
      <c r="H12" s="83">
        <v>6.7916666666666736E-2</v>
      </c>
      <c r="I12" s="88">
        <v>14.723926380368084</v>
      </c>
      <c r="J12" s="83">
        <v>0.54013888888888884</v>
      </c>
      <c r="K12" s="83">
        <v>0.54304398148148147</v>
      </c>
      <c r="L12" s="85">
        <v>5.1516203703703634E-2</v>
      </c>
      <c r="M12" s="84">
        <v>15.367333183554278</v>
      </c>
      <c r="N12" s="83">
        <v>0.64565972222222223</v>
      </c>
      <c r="O12" s="93">
        <v>0.64994212962962961</v>
      </c>
      <c r="P12" s="85">
        <v>7.9120370370370341E-2</v>
      </c>
      <c r="Q12" s="84">
        <v>12.638970157987131</v>
      </c>
      <c r="R12" s="83">
        <v>0.73781249999999998</v>
      </c>
      <c r="S12" s="83">
        <v>0.74736111111111114</v>
      </c>
      <c r="T12" s="85">
        <v>6.0092592592592586E-2</v>
      </c>
      <c r="U12" s="84">
        <v>13.174114021571649</v>
      </c>
      <c r="V12" s="83" t="s">
        <v>46</v>
      </c>
      <c r="W12" s="93" t="s">
        <v>46</v>
      </c>
      <c r="X12" s="85" t="s">
        <v>65</v>
      </c>
      <c r="Y12" s="88" t="s">
        <v>59</v>
      </c>
      <c r="Z12" s="89">
        <v>0.64994212962962961</v>
      </c>
      <c r="AA12" s="86">
        <v>0.25864583333333335</v>
      </c>
      <c r="AB12" s="90" t="s">
        <v>62</v>
      </c>
      <c r="AC12" s="87">
        <v>13.854208618606522</v>
      </c>
      <c r="AD12" s="124">
        <v>9.7106481481482043E-3</v>
      </c>
      <c r="AE12" s="130" t="s">
        <v>91</v>
      </c>
      <c r="AF12" s="115"/>
    </row>
    <row r="13" spans="1:37" ht="22.5">
      <c r="A13" s="99" t="s">
        <v>50</v>
      </c>
      <c r="B13" s="99" t="s">
        <v>53</v>
      </c>
      <c r="C13" s="91">
        <v>43</v>
      </c>
      <c r="D13" s="92" t="s">
        <v>78</v>
      </c>
      <c r="E13" s="92" t="s">
        <v>73</v>
      </c>
      <c r="F13" s="83">
        <v>0.46370370370370373</v>
      </c>
      <c r="G13" s="83">
        <v>0.46531250000000002</v>
      </c>
      <c r="H13" s="83">
        <v>6.9479166666666703E-2</v>
      </c>
      <c r="I13" s="88">
        <v>14.392803598200892</v>
      </c>
      <c r="J13" s="83">
        <v>0.55865740740740744</v>
      </c>
      <c r="K13" s="83">
        <v>0.56017361111111108</v>
      </c>
      <c r="L13" s="85">
        <v>6.7083333333333273E-2</v>
      </c>
      <c r="M13" s="84">
        <v>11.801242236024855</v>
      </c>
      <c r="N13" s="83">
        <v>0.66905092592592597</v>
      </c>
      <c r="O13" s="93">
        <v>0.67192129629629627</v>
      </c>
      <c r="P13" s="85">
        <v>8.3969907407407396E-2</v>
      </c>
      <c r="Q13" s="84">
        <v>11.909028256374915</v>
      </c>
      <c r="R13" s="83">
        <v>0.75072916666666656</v>
      </c>
      <c r="S13" s="83">
        <v>0.75435185185185183</v>
      </c>
      <c r="T13" s="85">
        <v>5.1030092592592502E-2</v>
      </c>
      <c r="U13" s="84">
        <v>15.513721932411004</v>
      </c>
      <c r="V13" s="83" t="s">
        <v>46</v>
      </c>
      <c r="W13" s="93" t="s">
        <v>46</v>
      </c>
      <c r="X13" s="85" t="s">
        <v>65</v>
      </c>
      <c r="Y13" s="88" t="s">
        <v>59</v>
      </c>
      <c r="Z13" s="89">
        <v>0.67192129629629627</v>
      </c>
      <c r="AA13" s="86">
        <v>0.27156249999999993</v>
      </c>
      <c r="AB13" s="90" t="s">
        <v>62</v>
      </c>
      <c r="AC13" s="87">
        <v>13.195243574990414</v>
      </c>
      <c r="AD13" s="124">
        <v>5.9953703703702343E-3</v>
      </c>
      <c r="AE13" s="130" t="s">
        <v>91</v>
      </c>
      <c r="AF13" s="115"/>
      <c r="AG13" s="118"/>
    </row>
    <row r="14" spans="1:37" ht="24.95" customHeight="1">
      <c r="A14" s="99" t="s">
        <v>51</v>
      </c>
      <c r="B14" s="99" t="s">
        <v>56</v>
      </c>
      <c r="C14" s="91">
        <v>53</v>
      </c>
      <c r="D14" s="92" t="s">
        <v>99</v>
      </c>
      <c r="E14" s="92" t="s">
        <v>94</v>
      </c>
      <c r="F14" s="83">
        <v>0.4611574074074074</v>
      </c>
      <c r="G14" s="83">
        <v>0.46685185185185185</v>
      </c>
      <c r="H14" s="83">
        <v>7.1018518518518536E-2</v>
      </c>
      <c r="I14" s="88">
        <v>14.080834419817466</v>
      </c>
      <c r="J14" s="83">
        <v>0.55347222222222225</v>
      </c>
      <c r="K14" s="83">
        <v>0.54981481481481487</v>
      </c>
      <c r="L14" s="85">
        <v>5.5185185185185226E-2</v>
      </c>
      <c r="M14" s="84">
        <v>14.345637583892605</v>
      </c>
      <c r="N14" s="83">
        <v>0.65504629629629629</v>
      </c>
      <c r="O14" s="93">
        <v>0.66136574074074073</v>
      </c>
      <c r="P14" s="85">
        <v>8.3773148148148069E-2</v>
      </c>
      <c r="Q14" s="84">
        <v>11.936999171041736</v>
      </c>
      <c r="R14" s="83">
        <v>0.75103009259259268</v>
      </c>
      <c r="S14" s="83">
        <v>0.75850694444444444</v>
      </c>
      <c r="T14" s="85">
        <v>6.1886574074074163E-2</v>
      </c>
      <c r="U14" s="84">
        <v>12.792219936412922</v>
      </c>
      <c r="V14" s="83" t="s">
        <v>46</v>
      </c>
      <c r="W14" s="93" t="s">
        <v>46</v>
      </c>
      <c r="X14" s="85" t="s">
        <v>65</v>
      </c>
      <c r="Y14" s="88" t="s">
        <v>59</v>
      </c>
      <c r="Z14" s="89">
        <v>0.66136574074074073</v>
      </c>
      <c r="AA14" s="86">
        <v>0.27186342592592605</v>
      </c>
      <c r="AB14" s="90" t="s">
        <v>62</v>
      </c>
      <c r="AC14" s="87">
        <v>13.180637745327594</v>
      </c>
      <c r="AD14" s="124">
        <v>8.3564814814814925E-3</v>
      </c>
      <c r="AE14" s="130" t="s">
        <v>91</v>
      </c>
      <c r="AF14" s="115"/>
    </row>
    <row r="15" spans="1:37" ht="23.25" thickBot="1">
      <c r="A15" s="152" t="s">
        <v>145</v>
      </c>
      <c r="B15" s="99" t="s">
        <v>54</v>
      </c>
      <c r="C15" s="145">
        <v>50</v>
      </c>
      <c r="D15" s="146" t="s">
        <v>98</v>
      </c>
      <c r="E15" s="146" t="s">
        <v>93</v>
      </c>
      <c r="F15" s="147">
        <v>0.45723379629629629</v>
      </c>
      <c r="G15" s="147">
        <v>0.45958333333333329</v>
      </c>
      <c r="H15" s="147">
        <v>6.3749999999999973E-2</v>
      </c>
      <c r="I15" s="148">
        <v>15.686274509803928</v>
      </c>
      <c r="J15" s="147">
        <v>0.53249999999999997</v>
      </c>
      <c r="K15" s="147">
        <v>0.53579861111111116</v>
      </c>
      <c r="L15" s="147">
        <v>4.8437500000000078E-2</v>
      </c>
      <c r="M15" s="148">
        <v>16.344086021505351</v>
      </c>
      <c r="N15" s="153" t="s">
        <v>141</v>
      </c>
      <c r="O15" s="154"/>
      <c r="P15" s="155"/>
      <c r="Q15" s="148"/>
      <c r="R15" s="147"/>
      <c r="S15" s="147"/>
      <c r="T15" s="147"/>
      <c r="U15" s="148"/>
      <c r="V15" s="83"/>
      <c r="W15" s="93"/>
      <c r="X15" s="85"/>
      <c r="Y15" s="88"/>
      <c r="Z15" s="89"/>
      <c r="AA15" s="150"/>
      <c r="AB15" s="90"/>
      <c r="AC15" s="156"/>
      <c r="AD15" s="150"/>
      <c r="AE15" s="151" t="s">
        <v>91</v>
      </c>
      <c r="AF15" s="115"/>
    </row>
  </sheetData>
  <sortState ref="C9:AE23">
    <sortCondition ref="R9:R23"/>
  </sortState>
  <mergeCells count="10">
    <mergeCell ref="AD7:AD8"/>
    <mergeCell ref="AE7:AE8"/>
    <mergeCell ref="E1:AC1"/>
    <mergeCell ref="O3:P3"/>
    <mergeCell ref="R5:S5"/>
    <mergeCell ref="F7:G7"/>
    <mergeCell ref="J7:K7"/>
    <mergeCell ref="N7:O7"/>
    <mergeCell ref="R7:S7"/>
    <mergeCell ref="V7:W7"/>
  </mergeCells>
  <printOptions horizontalCentered="1"/>
  <pageMargins left="0" right="0" top="0" bottom="0" header="0" footer="0"/>
  <pageSetup paperSize="9" scale="56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7"/>
  <sheetViews>
    <sheetView showZeros="0" zoomScale="70" zoomScaleNormal="70" workbookViewId="0">
      <selection activeCell="L25" sqref="L25:M25"/>
    </sheetView>
  </sheetViews>
  <sheetFormatPr baseColWidth="10" defaultRowHeight="15.75"/>
  <cols>
    <col min="1" max="1" width="3.88671875" style="159" customWidth="1"/>
    <col min="2" max="2" width="7.21875" style="159" customWidth="1"/>
    <col min="3" max="3" width="29.44140625" style="159" customWidth="1"/>
    <col min="4" max="4" width="21.44140625" style="159" customWidth="1"/>
    <col min="5" max="5" width="9.77734375" style="159" customWidth="1"/>
    <col min="6" max="6" width="9.44140625" style="159" bestFit="1" customWidth="1"/>
    <col min="7" max="7" width="8.33203125" style="159" customWidth="1"/>
    <col min="8" max="8" width="5.5546875" style="159" customWidth="1"/>
    <col min="9" max="9" width="8" style="159" customWidth="1"/>
    <col min="10" max="10" width="9.33203125" style="159" customWidth="1"/>
    <col min="11" max="11" width="8.44140625" style="159" customWidth="1"/>
    <col min="12" max="12" width="5.5546875" style="159" customWidth="1"/>
    <col min="13" max="13" width="7.6640625" style="159" customWidth="1"/>
    <col min="14" max="14" width="8.44140625" style="159" customWidth="1"/>
    <col min="15" max="15" width="8.33203125" style="159" customWidth="1"/>
    <col min="16" max="16" width="6.33203125" style="159" customWidth="1"/>
    <col min="17" max="17" width="8" style="159" customWidth="1"/>
    <col min="18" max="18" width="9.33203125" style="159" customWidth="1"/>
    <col min="19" max="19" width="7.44140625" style="159" customWidth="1"/>
    <col min="20" max="20" width="5.5546875" style="159" customWidth="1"/>
    <col min="21" max="21" width="7.21875" style="159" hidden="1" customWidth="1"/>
    <col min="22" max="22" width="9.109375" style="159" hidden="1" customWidth="1"/>
    <col min="23" max="23" width="6.88671875" style="159" hidden="1" customWidth="1"/>
    <col min="24" max="24" width="5.33203125" style="159" hidden="1" customWidth="1"/>
    <col min="25" max="25" width="9.109375" style="159" hidden="1" customWidth="1"/>
    <col min="26" max="26" width="8.33203125" style="159" customWidth="1"/>
    <col min="27" max="27" width="3.88671875" style="159" hidden="1" customWidth="1"/>
    <col min="28" max="28" width="6.77734375" style="231" customWidth="1"/>
    <col min="29" max="30" width="7.77734375" style="159" customWidth="1"/>
    <col min="31" max="31" width="12.21875" style="159" customWidth="1"/>
    <col min="32" max="33" width="8.109375" style="159" bestFit="1" customWidth="1"/>
    <col min="34" max="34" width="8.88671875" style="159" customWidth="1"/>
    <col min="35" max="16384" width="11.5546875" style="159"/>
  </cols>
  <sheetData>
    <row r="1" spans="1:36" ht="55.5" customHeight="1" thickTop="1" thickBot="1">
      <c r="A1" s="158" t="s">
        <v>62</v>
      </c>
      <c r="B1" s="261"/>
      <c r="C1" s="158"/>
      <c r="D1" s="372" t="s">
        <v>146</v>
      </c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89"/>
      <c r="AC1" s="158"/>
      <c r="AD1" s="158"/>
    </row>
    <row r="2" spans="1:36" ht="16.5" thickTop="1">
      <c r="A2" s="160"/>
      <c r="B2" s="264"/>
      <c r="C2" s="160"/>
      <c r="D2" s="161"/>
      <c r="E2" s="162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2"/>
      <c r="Z2" s="161"/>
      <c r="AA2" s="161"/>
      <c r="AB2" s="163">
        <v>0</v>
      </c>
      <c r="AC2" s="158"/>
      <c r="AD2" s="158"/>
    </row>
    <row r="3" spans="1:36" ht="18.75">
      <c r="A3" s="160"/>
      <c r="B3" s="160"/>
      <c r="C3" s="160"/>
      <c r="D3" s="160"/>
      <c r="E3" s="158"/>
      <c r="F3" s="160"/>
      <c r="G3" s="160"/>
      <c r="H3" s="160"/>
      <c r="I3" s="160"/>
      <c r="J3" s="160"/>
      <c r="K3" s="160"/>
      <c r="L3" s="160"/>
      <c r="M3" s="160"/>
      <c r="N3" s="374">
        <v>43759.83254236111</v>
      </c>
      <c r="O3" s="375"/>
      <c r="P3" s="160"/>
      <c r="Q3" s="160"/>
      <c r="R3" s="160"/>
      <c r="S3" s="160"/>
      <c r="T3" s="160"/>
      <c r="U3" s="160"/>
      <c r="V3" s="160"/>
      <c r="W3" s="160"/>
      <c r="X3" s="160"/>
      <c r="Y3" s="158"/>
      <c r="Z3" s="160"/>
      <c r="AA3" s="160"/>
      <c r="AB3" s="163"/>
      <c r="AC3" s="158"/>
      <c r="AD3" s="158"/>
      <c r="AE3" s="265"/>
    </row>
    <row r="4" spans="1:36">
      <c r="A4" s="160"/>
      <c r="B4" s="160"/>
      <c r="C4" s="160"/>
      <c r="D4" s="160"/>
      <c r="E4" s="158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58"/>
      <c r="Z4" s="160"/>
      <c r="AA4" s="160"/>
      <c r="AB4" s="163"/>
      <c r="AC4" s="158"/>
      <c r="AD4" s="158"/>
      <c r="AE4" s="266"/>
    </row>
    <row r="5" spans="1:36" ht="20.25" customHeight="1">
      <c r="A5" s="164"/>
      <c r="B5" s="164"/>
      <c r="C5" s="164"/>
      <c r="D5" s="165" t="s">
        <v>21</v>
      </c>
      <c r="E5" s="166">
        <v>0.39583333333333331</v>
      </c>
      <c r="F5" s="167" t="s">
        <v>55</v>
      </c>
      <c r="G5" s="168"/>
      <c r="H5" s="169"/>
      <c r="I5" s="170"/>
      <c r="J5" s="171" t="s">
        <v>22</v>
      </c>
      <c r="K5" s="267">
        <v>85</v>
      </c>
      <c r="L5" s="170" t="s">
        <v>20</v>
      </c>
      <c r="M5" s="173"/>
      <c r="N5" s="174" t="s">
        <v>64</v>
      </c>
      <c r="O5" s="175"/>
      <c r="P5" s="176"/>
      <c r="Q5" s="390">
        <v>43757</v>
      </c>
      <c r="R5" s="390"/>
      <c r="S5" s="177"/>
      <c r="T5" s="175" t="s">
        <v>23</v>
      </c>
      <c r="U5" s="177"/>
      <c r="V5" s="177"/>
      <c r="W5" s="177"/>
      <c r="X5" s="177"/>
      <c r="Y5" s="177"/>
      <c r="Z5" s="177">
        <v>8.3333333333333329E-2</v>
      </c>
      <c r="AA5" s="178"/>
      <c r="AB5" s="169" t="s">
        <v>1</v>
      </c>
      <c r="AC5" s="179"/>
      <c r="AD5" s="182"/>
    </row>
    <row r="6" spans="1:36" ht="16.5" thickBot="1">
      <c r="A6" s="160"/>
      <c r="B6" s="160"/>
      <c r="C6" s="16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2"/>
      <c r="Z6" s="183"/>
      <c r="AA6" s="184"/>
      <c r="AB6" s="185" t="s">
        <v>24</v>
      </c>
      <c r="AC6" s="158"/>
      <c r="AD6" s="158"/>
    </row>
    <row r="7" spans="1:36" ht="20.25" customHeight="1" thickTop="1" thickBot="1">
      <c r="A7" s="186" t="s">
        <v>25</v>
      </c>
      <c r="B7" s="187" t="s">
        <v>26</v>
      </c>
      <c r="C7" s="188"/>
      <c r="D7" s="189"/>
      <c r="E7" s="377" t="s">
        <v>27</v>
      </c>
      <c r="F7" s="378"/>
      <c r="G7" s="190" t="s">
        <v>28</v>
      </c>
      <c r="H7" s="191">
        <v>23.5</v>
      </c>
      <c r="I7" s="377" t="s">
        <v>29</v>
      </c>
      <c r="J7" s="378"/>
      <c r="K7" s="190" t="s">
        <v>28</v>
      </c>
      <c r="L7" s="191">
        <v>19</v>
      </c>
      <c r="M7" s="377" t="s">
        <v>30</v>
      </c>
      <c r="N7" s="378"/>
      <c r="O7" s="190" t="s">
        <v>28</v>
      </c>
      <c r="P7" s="191">
        <v>23.5</v>
      </c>
      <c r="Q7" s="377" t="s">
        <v>31</v>
      </c>
      <c r="R7" s="378"/>
      <c r="S7" s="190" t="s">
        <v>28</v>
      </c>
      <c r="T7" s="191">
        <v>19</v>
      </c>
      <c r="U7" s="377" t="s">
        <v>32</v>
      </c>
      <c r="V7" s="378"/>
      <c r="W7" s="190" t="s">
        <v>28</v>
      </c>
      <c r="X7" s="191" t="s">
        <v>58</v>
      </c>
      <c r="Y7" s="187" t="s">
        <v>33</v>
      </c>
      <c r="Z7" s="192" t="s">
        <v>34</v>
      </c>
      <c r="AA7" s="187" t="s">
        <v>34</v>
      </c>
      <c r="AB7" s="193" t="s">
        <v>35</v>
      </c>
      <c r="AC7" s="367" t="s">
        <v>36</v>
      </c>
      <c r="AD7" s="367" t="s">
        <v>61</v>
      </c>
      <c r="AE7" s="391"/>
      <c r="AF7" s="392"/>
      <c r="AG7" s="392"/>
      <c r="AH7" s="392"/>
      <c r="AI7" s="392"/>
    </row>
    <row r="8" spans="1:36" ht="20.25" thickTop="1" thickBot="1">
      <c r="A8" s="269" t="s">
        <v>37</v>
      </c>
      <c r="B8" s="195" t="s">
        <v>38</v>
      </c>
      <c r="C8" s="196" t="s">
        <v>13</v>
      </c>
      <c r="D8" s="197" t="s">
        <v>39</v>
      </c>
      <c r="E8" s="198" t="s">
        <v>40</v>
      </c>
      <c r="F8" s="199" t="s">
        <v>41</v>
      </c>
      <c r="G8" s="198" t="s">
        <v>2</v>
      </c>
      <c r="H8" s="200" t="s">
        <v>42</v>
      </c>
      <c r="I8" s="198" t="s">
        <v>40</v>
      </c>
      <c r="J8" s="199" t="s">
        <v>41</v>
      </c>
      <c r="K8" s="198" t="s">
        <v>2</v>
      </c>
      <c r="L8" s="200" t="s">
        <v>42</v>
      </c>
      <c r="M8" s="198" t="s">
        <v>40</v>
      </c>
      <c r="N8" s="199" t="s">
        <v>41</v>
      </c>
      <c r="O8" s="198" t="s">
        <v>2</v>
      </c>
      <c r="P8" s="200" t="s">
        <v>42</v>
      </c>
      <c r="Q8" s="198" t="s">
        <v>40</v>
      </c>
      <c r="R8" s="199" t="s">
        <v>41</v>
      </c>
      <c r="S8" s="198" t="s">
        <v>2</v>
      </c>
      <c r="T8" s="200" t="s">
        <v>42</v>
      </c>
      <c r="U8" s="198" t="s">
        <v>40</v>
      </c>
      <c r="V8" s="199" t="s">
        <v>41</v>
      </c>
      <c r="W8" s="198" t="s">
        <v>2</v>
      </c>
      <c r="X8" s="200" t="s">
        <v>42</v>
      </c>
      <c r="Y8" s="195" t="s">
        <v>43</v>
      </c>
      <c r="Z8" s="201" t="s">
        <v>44</v>
      </c>
      <c r="AA8" s="195" t="s">
        <v>44</v>
      </c>
      <c r="AB8" s="202" t="s">
        <v>42</v>
      </c>
      <c r="AC8" s="368"/>
      <c r="AD8" s="368"/>
      <c r="AE8" s="391"/>
      <c r="AF8" s="392"/>
      <c r="AG8" s="392"/>
      <c r="AH8" s="392"/>
      <c r="AI8" s="392"/>
    </row>
    <row r="9" spans="1:36" ht="23.25" thickTop="1">
      <c r="A9" s="270" t="s">
        <v>45</v>
      </c>
      <c r="B9" s="271">
        <v>45</v>
      </c>
      <c r="C9" s="206" t="s">
        <v>77</v>
      </c>
      <c r="D9" s="206" t="s">
        <v>72</v>
      </c>
      <c r="E9" s="207">
        <v>0.46743055555555557</v>
      </c>
      <c r="F9" s="207">
        <v>0.46899305555555554</v>
      </c>
      <c r="G9" s="207">
        <v>7.3159722222222223E-2</v>
      </c>
      <c r="H9" s="210">
        <v>13.383958234456573</v>
      </c>
      <c r="I9" s="207">
        <v>0.54010416666666672</v>
      </c>
      <c r="J9" s="207">
        <v>0.54182870370370373</v>
      </c>
      <c r="K9" s="208">
        <v>4.5057870370370401E-2</v>
      </c>
      <c r="L9" s="209">
        <v>17.569997431286914</v>
      </c>
      <c r="M9" s="207">
        <v>0.62413194444444442</v>
      </c>
      <c r="N9" s="272">
        <v>0.62621527777777775</v>
      </c>
      <c r="O9" s="208">
        <v>5.6608796296296227E-2</v>
      </c>
      <c r="P9" s="209">
        <v>17.297076262523024</v>
      </c>
      <c r="Q9" s="207">
        <v>0.69534722222222223</v>
      </c>
      <c r="R9" s="207">
        <v>0.7037268518518518</v>
      </c>
      <c r="S9" s="208">
        <v>4.1354166666666692E-2</v>
      </c>
      <c r="T9" s="209">
        <v>19.143576826196462</v>
      </c>
      <c r="U9" s="207" t="s">
        <v>46</v>
      </c>
      <c r="V9" s="272" t="s">
        <v>46</v>
      </c>
      <c r="W9" s="208" t="s">
        <v>65</v>
      </c>
      <c r="X9" s="210" t="s">
        <v>59</v>
      </c>
      <c r="Y9" s="273">
        <v>0.62621527777777775</v>
      </c>
      <c r="Z9" s="211">
        <v>0.2161805555555556</v>
      </c>
      <c r="AA9" s="274" t="s">
        <v>62</v>
      </c>
      <c r="AB9" s="87">
        <v>16.382910375843235</v>
      </c>
      <c r="AC9" s="212">
        <v>5.3703703703703032E-3</v>
      </c>
      <c r="AD9" s="393" t="s">
        <v>91</v>
      </c>
      <c r="AE9" s="391">
        <v>40</v>
      </c>
      <c r="AF9" s="394">
        <v>12</v>
      </c>
      <c r="AG9" s="395">
        <f>SUM(AE9:AF9)</f>
        <v>52</v>
      </c>
      <c r="AH9" s="392"/>
      <c r="AI9" s="392"/>
      <c r="AJ9" s="268">
        <v>0</v>
      </c>
    </row>
    <row r="10" spans="1:36" ht="22.5">
      <c r="A10" s="270" t="s">
        <v>47</v>
      </c>
      <c r="B10" s="271">
        <v>67</v>
      </c>
      <c r="C10" s="206" t="s">
        <v>88</v>
      </c>
      <c r="D10" s="206" t="s">
        <v>87</v>
      </c>
      <c r="E10" s="207">
        <v>0.46437499999999998</v>
      </c>
      <c r="F10" s="207">
        <v>0.46592592592592591</v>
      </c>
      <c r="G10" s="207">
        <v>7.0092592592592595E-2</v>
      </c>
      <c r="H10" s="210">
        <v>13.969616908850726</v>
      </c>
      <c r="I10" s="207">
        <v>0.54008101851851853</v>
      </c>
      <c r="J10" s="207">
        <v>0.54203703703703698</v>
      </c>
      <c r="K10" s="208">
        <v>4.8333333333333284E-2</v>
      </c>
      <c r="L10" s="209">
        <v>16.379310344827605</v>
      </c>
      <c r="M10" s="207">
        <v>0.62618055555555563</v>
      </c>
      <c r="N10" s="272">
        <v>0.63027777777777783</v>
      </c>
      <c r="O10" s="208">
        <v>6.0462962962963052E-2</v>
      </c>
      <c r="P10" s="209">
        <v>16.194486983154647</v>
      </c>
      <c r="Q10" s="207">
        <v>0.69537037037037042</v>
      </c>
      <c r="R10" s="207">
        <v>0.70145833333333341</v>
      </c>
      <c r="S10" s="208">
        <v>3.7314814814814801E-2</v>
      </c>
      <c r="T10" s="209">
        <v>21.215880893300255</v>
      </c>
      <c r="U10" s="207" t="s">
        <v>46</v>
      </c>
      <c r="V10" s="272" t="s">
        <v>46</v>
      </c>
      <c r="W10" s="208" t="s">
        <v>65</v>
      </c>
      <c r="X10" s="210" t="s">
        <v>59</v>
      </c>
      <c r="Y10" s="273">
        <v>0.63027777777777783</v>
      </c>
      <c r="Z10" s="211">
        <v>0.21620370370370379</v>
      </c>
      <c r="AA10" s="274" t="s">
        <v>62</v>
      </c>
      <c r="AB10" s="87">
        <v>16.381156316916481</v>
      </c>
      <c r="AC10" s="212">
        <v>7.6041666666665786E-3</v>
      </c>
      <c r="AD10" s="279">
        <v>0</v>
      </c>
      <c r="AE10" s="391"/>
      <c r="AF10" s="394"/>
      <c r="AG10" s="395">
        <f t="shared" ref="AG10:AG23" si="0">SUM(AE10:AF10)</f>
        <v>0</v>
      </c>
      <c r="AH10" s="392"/>
      <c r="AI10" s="392"/>
    </row>
    <row r="11" spans="1:36" ht="22.5">
      <c r="A11" s="270" t="s">
        <v>48</v>
      </c>
      <c r="B11" s="271">
        <v>52</v>
      </c>
      <c r="C11" s="206" t="s">
        <v>95</v>
      </c>
      <c r="D11" s="206" t="s">
        <v>92</v>
      </c>
      <c r="E11" s="207">
        <v>0.45721064814814816</v>
      </c>
      <c r="F11" s="207">
        <v>0.45868055555555554</v>
      </c>
      <c r="G11" s="207">
        <v>6.2847222222222221E-2</v>
      </c>
      <c r="H11" s="210">
        <v>15.58011049723757</v>
      </c>
      <c r="I11" s="207">
        <v>0.53248842592592593</v>
      </c>
      <c r="J11" s="207">
        <v>0.53453703703703703</v>
      </c>
      <c r="K11" s="208">
        <v>4.8078703703703707E-2</v>
      </c>
      <c r="L11" s="209">
        <v>16.46605681271064</v>
      </c>
      <c r="M11" s="207">
        <v>0.62193287037037037</v>
      </c>
      <c r="N11" s="272">
        <v>0.62417824074074069</v>
      </c>
      <c r="O11" s="208">
        <v>6.1863425925925863E-2</v>
      </c>
      <c r="P11" s="209">
        <v>15.82787652011227</v>
      </c>
      <c r="Q11" s="207">
        <v>0.69793981481481471</v>
      </c>
      <c r="R11" s="207">
        <v>0.70329861111111114</v>
      </c>
      <c r="S11" s="208">
        <v>4.5983796296296231E-2</v>
      </c>
      <c r="T11" s="209">
        <v>17.216209413541428</v>
      </c>
      <c r="U11" s="207" t="s">
        <v>46</v>
      </c>
      <c r="V11" s="272" t="s">
        <v>46</v>
      </c>
      <c r="W11" s="208" t="s">
        <v>65</v>
      </c>
      <c r="X11" s="210" t="s">
        <v>59</v>
      </c>
      <c r="Y11" s="273">
        <v>0.62417824074074069</v>
      </c>
      <c r="Z11" s="211">
        <v>0.21877314814814808</v>
      </c>
      <c r="AA11" s="274" t="s">
        <v>62</v>
      </c>
      <c r="AB11" s="87">
        <v>16.188763093852508</v>
      </c>
      <c r="AC11" s="212">
        <v>5.7638888888887907E-3</v>
      </c>
      <c r="AD11" s="279" t="s">
        <v>91</v>
      </c>
      <c r="AE11" s="391">
        <v>35</v>
      </c>
      <c r="AF11" s="394">
        <v>11</v>
      </c>
      <c r="AG11" s="395">
        <f t="shared" si="0"/>
        <v>46</v>
      </c>
      <c r="AH11" s="392"/>
      <c r="AI11" s="392"/>
    </row>
    <row r="12" spans="1:36" ht="22.5">
      <c r="A12" s="270" t="s">
        <v>49</v>
      </c>
      <c r="B12" s="271">
        <v>40</v>
      </c>
      <c r="C12" s="206" t="s">
        <v>74</v>
      </c>
      <c r="D12" s="206" t="s">
        <v>69</v>
      </c>
      <c r="E12" s="207">
        <v>0.45724537037037033</v>
      </c>
      <c r="F12" s="207">
        <v>0.4592013888888889</v>
      </c>
      <c r="G12" s="207">
        <v>6.336805555555558E-2</v>
      </c>
      <c r="H12" s="210">
        <v>15.452054794520542</v>
      </c>
      <c r="I12" s="207">
        <v>0.53247685185185178</v>
      </c>
      <c r="J12" s="207">
        <v>0.53500000000000003</v>
      </c>
      <c r="K12" s="208">
        <v>4.8020833333333346E-2</v>
      </c>
      <c r="L12" s="209">
        <v>16.485900216919735</v>
      </c>
      <c r="M12" s="207">
        <v>0.62195601851851856</v>
      </c>
      <c r="N12" s="272">
        <v>0.62673611111111105</v>
      </c>
      <c r="O12" s="208">
        <v>6.3958333333333228E-2</v>
      </c>
      <c r="P12" s="209">
        <v>15.309446254071688</v>
      </c>
      <c r="Q12" s="207">
        <v>0.69795138888888886</v>
      </c>
      <c r="R12" s="207">
        <v>0.70462962962962961</v>
      </c>
      <c r="S12" s="208">
        <v>4.3437500000000018E-2</v>
      </c>
      <c r="T12" s="209">
        <v>18.225419664268578</v>
      </c>
      <c r="U12" s="207" t="s">
        <v>46</v>
      </c>
      <c r="V12" s="272" t="s">
        <v>46</v>
      </c>
      <c r="W12" s="208" t="s">
        <v>65</v>
      </c>
      <c r="X12" s="210" t="s">
        <v>59</v>
      </c>
      <c r="Y12" s="273">
        <v>0.62673611111111105</v>
      </c>
      <c r="Z12" s="211">
        <v>0.21878472222222223</v>
      </c>
      <c r="AA12" s="274" t="s">
        <v>62</v>
      </c>
      <c r="AB12" s="87">
        <v>16.187906681479131</v>
      </c>
      <c r="AC12" s="212">
        <v>9.2592592592593004E-3</v>
      </c>
      <c r="AD12" s="279">
        <v>0</v>
      </c>
      <c r="AE12" s="391"/>
      <c r="AF12" s="394"/>
      <c r="AG12" s="395">
        <f t="shared" si="0"/>
        <v>0</v>
      </c>
      <c r="AH12" s="392"/>
      <c r="AI12" s="392"/>
    </row>
    <row r="13" spans="1:36" ht="23.25" customHeight="1">
      <c r="A13" s="270" t="s">
        <v>50</v>
      </c>
      <c r="B13" s="271">
        <v>57</v>
      </c>
      <c r="C13" s="206" t="s">
        <v>86</v>
      </c>
      <c r="D13" s="206" t="s">
        <v>85</v>
      </c>
      <c r="E13" s="207">
        <v>0.45837962962962964</v>
      </c>
      <c r="F13" s="207">
        <v>0.45967592592592593</v>
      </c>
      <c r="G13" s="207">
        <v>6.3842592592592617E-2</v>
      </c>
      <c r="H13" s="210">
        <v>15.337200870195788</v>
      </c>
      <c r="I13" s="207">
        <v>0.53309027777777784</v>
      </c>
      <c r="J13" s="207">
        <v>0.53506944444444449</v>
      </c>
      <c r="K13" s="208">
        <v>4.7615740740740764E-2</v>
      </c>
      <c r="L13" s="209">
        <v>16.626154594069025</v>
      </c>
      <c r="M13" s="207">
        <v>0.62452546296296296</v>
      </c>
      <c r="N13" s="272">
        <v>0.62789351851851849</v>
      </c>
      <c r="O13" s="208">
        <v>6.5046296296296213E-2</v>
      </c>
      <c r="P13" s="209">
        <v>15.053380782918168</v>
      </c>
      <c r="Q13" s="207">
        <v>0.71228009259259262</v>
      </c>
      <c r="R13" s="207">
        <v>0.7163194444444444</v>
      </c>
      <c r="S13" s="208">
        <v>5.6608796296296338E-2</v>
      </c>
      <c r="T13" s="209">
        <v>13.984870169699439</v>
      </c>
      <c r="U13" s="207" t="s">
        <v>46</v>
      </c>
      <c r="V13" s="272" t="s">
        <v>46</v>
      </c>
      <c r="W13" s="208" t="s">
        <v>65</v>
      </c>
      <c r="X13" s="210" t="s">
        <v>59</v>
      </c>
      <c r="Y13" s="273">
        <v>0.62789351851851849</v>
      </c>
      <c r="Z13" s="211">
        <v>0.23311342592592599</v>
      </c>
      <c r="AA13" s="274" t="s">
        <v>62</v>
      </c>
      <c r="AB13" s="87">
        <v>15.192890124621414</v>
      </c>
      <c r="AC13" s="212">
        <v>6.6435185185184653E-3</v>
      </c>
      <c r="AD13" s="279">
        <v>0</v>
      </c>
      <c r="AE13" s="391"/>
      <c r="AF13" s="394"/>
      <c r="AG13" s="395">
        <f t="shared" si="0"/>
        <v>0</v>
      </c>
      <c r="AH13" s="392"/>
      <c r="AI13" s="392"/>
    </row>
    <row r="14" spans="1:36" ht="22.5">
      <c r="A14" s="270" t="s">
        <v>51</v>
      </c>
      <c r="B14" s="271">
        <v>56</v>
      </c>
      <c r="C14" s="206" t="s">
        <v>84</v>
      </c>
      <c r="D14" s="206" t="s">
        <v>83</v>
      </c>
      <c r="E14" s="207">
        <v>0.46118055555555554</v>
      </c>
      <c r="F14" s="207">
        <v>0.4629050925925926</v>
      </c>
      <c r="G14" s="207">
        <v>6.7071759259259289E-2</v>
      </c>
      <c r="H14" s="210">
        <v>14.598792062122513</v>
      </c>
      <c r="I14" s="207">
        <v>0.54009259259259257</v>
      </c>
      <c r="J14" s="207">
        <v>0.54385416666666664</v>
      </c>
      <c r="K14" s="208">
        <v>5.3171296296296244E-2</v>
      </c>
      <c r="L14" s="209">
        <v>14.888985633434929</v>
      </c>
      <c r="M14" s="207">
        <v>0.64567129629629627</v>
      </c>
      <c r="N14" s="272">
        <v>0.64773148148148152</v>
      </c>
      <c r="O14" s="208">
        <v>7.609953703703709E-2</v>
      </c>
      <c r="P14" s="209">
        <v>12.866920152091247</v>
      </c>
      <c r="Q14" s="207">
        <v>0.73780092592592583</v>
      </c>
      <c r="R14" s="207">
        <v>0.74259259259259258</v>
      </c>
      <c r="S14" s="208">
        <v>6.2291666666666523E-2</v>
      </c>
      <c r="T14" s="209">
        <v>12.709030100334479</v>
      </c>
      <c r="U14" s="207" t="s">
        <v>46</v>
      </c>
      <c r="V14" s="272" t="s">
        <v>46</v>
      </c>
      <c r="W14" s="208" t="s">
        <v>65</v>
      </c>
      <c r="X14" s="210" t="s">
        <v>59</v>
      </c>
      <c r="Y14" s="273">
        <v>0.64773148148148152</v>
      </c>
      <c r="Z14" s="211">
        <v>0.2586342592592592</v>
      </c>
      <c r="AA14" s="274" t="s">
        <v>62</v>
      </c>
      <c r="AB14" s="87">
        <v>13.69372594647812</v>
      </c>
      <c r="AC14" s="212">
        <v>7.5462962962963842E-3</v>
      </c>
      <c r="AD14" s="279" t="s">
        <v>91</v>
      </c>
      <c r="AE14" s="391">
        <v>32</v>
      </c>
      <c r="AF14" s="394">
        <v>10</v>
      </c>
      <c r="AG14" s="395">
        <f t="shared" si="0"/>
        <v>42</v>
      </c>
      <c r="AH14" s="392"/>
      <c r="AI14" s="392"/>
    </row>
    <row r="15" spans="1:36" ht="22.5">
      <c r="A15" s="270" t="s">
        <v>52</v>
      </c>
      <c r="B15" s="271">
        <v>64</v>
      </c>
      <c r="C15" s="206" t="s">
        <v>80</v>
      </c>
      <c r="D15" s="206" t="s">
        <v>79</v>
      </c>
      <c r="E15" s="207">
        <v>0.46122685185185186</v>
      </c>
      <c r="F15" s="207">
        <v>0.46375000000000005</v>
      </c>
      <c r="G15" s="207">
        <v>6.7916666666666736E-2</v>
      </c>
      <c r="H15" s="210">
        <v>14.417177914110416</v>
      </c>
      <c r="I15" s="207">
        <v>0.54013888888888884</v>
      </c>
      <c r="J15" s="207">
        <v>0.54304398148148147</v>
      </c>
      <c r="K15" s="208">
        <v>5.1516203703703634E-2</v>
      </c>
      <c r="L15" s="209">
        <v>15.367333183554278</v>
      </c>
      <c r="M15" s="207">
        <v>0.64565972222222223</v>
      </c>
      <c r="N15" s="272">
        <v>0.64994212962962961</v>
      </c>
      <c r="O15" s="208">
        <v>7.9120370370370341E-2</v>
      </c>
      <c r="P15" s="209">
        <v>12.375658279695733</v>
      </c>
      <c r="Q15" s="207">
        <v>0.73781249999999998</v>
      </c>
      <c r="R15" s="207">
        <v>0.74736111111111114</v>
      </c>
      <c r="S15" s="208">
        <v>6.0092592592592586E-2</v>
      </c>
      <c r="T15" s="209">
        <v>13.174114021571649</v>
      </c>
      <c r="U15" s="207" t="s">
        <v>46</v>
      </c>
      <c r="V15" s="272" t="s">
        <v>46</v>
      </c>
      <c r="W15" s="208" t="s">
        <v>65</v>
      </c>
      <c r="X15" s="210" t="s">
        <v>59</v>
      </c>
      <c r="Y15" s="273">
        <v>0.64994212962962961</v>
      </c>
      <c r="Z15" s="211">
        <v>0.25864583333333335</v>
      </c>
      <c r="AA15" s="274" t="s">
        <v>62</v>
      </c>
      <c r="AB15" s="87">
        <v>13.693113169552959</v>
      </c>
      <c r="AC15" s="212">
        <v>9.7106481481482043E-3</v>
      </c>
      <c r="AD15" s="279" t="s">
        <v>91</v>
      </c>
      <c r="AE15" s="391">
        <v>30</v>
      </c>
      <c r="AF15" s="394">
        <v>9</v>
      </c>
      <c r="AG15" s="395">
        <f t="shared" si="0"/>
        <v>39</v>
      </c>
      <c r="AH15" s="392"/>
      <c r="AI15" s="392"/>
    </row>
    <row r="16" spans="1:36" ht="22.5">
      <c r="A16" s="270" t="s">
        <v>53</v>
      </c>
      <c r="B16" s="271">
        <v>43</v>
      </c>
      <c r="C16" s="206" t="s">
        <v>78</v>
      </c>
      <c r="D16" s="206" t="s">
        <v>73</v>
      </c>
      <c r="E16" s="207">
        <v>0.46370370370370373</v>
      </c>
      <c r="F16" s="207">
        <v>0.46531250000000002</v>
      </c>
      <c r="G16" s="207">
        <v>6.9479166666666703E-2</v>
      </c>
      <c r="H16" s="210">
        <v>14.092953523238373</v>
      </c>
      <c r="I16" s="207">
        <v>0.55865740740740744</v>
      </c>
      <c r="J16" s="207">
        <v>0.56017361111111108</v>
      </c>
      <c r="K16" s="208">
        <v>6.7083333333333273E-2</v>
      </c>
      <c r="L16" s="209">
        <v>11.801242236024855</v>
      </c>
      <c r="M16" s="207">
        <v>0.66905092592592597</v>
      </c>
      <c r="N16" s="272">
        <v>0.67192129629629627</v>
      </c>
      <c r="O16" s="208">
        <v>8.3969907407407396E-2</v>
      </c>
      <c r="P16" s="209">
        <v>11.660923501033771</v>
      </c>
      <c r="Q16" s="207">
        <v>0.75072916666666656</v>
      </c>
      <c r="R16" s="207">
        <v>0.75435185185185183</v>
      </c>
      <c r="S16" s="208">
        <v>5.1030092592592502E-2</v>
      </c>
      <c r="T16" s="209">
        <v>15.513721932411004</v>
      </c>
      <c r="U16" s="207" t="s">
        <v>46</v>
      </c>
      <c r="V16" s="272" t="s">
        <v>46</v>
      </c>
      <c r="W16" s="208" t="s">
        <v>65</v>
      </c>
      <c r="X16" s="210" t="s">
        <v>59</v>
      </c>
      <c r="Y16" s="273">
        <v>0.67192129629629627</v>
      </c>
      <c r="Z16" s="211">
        <v>0.27156249999999993</v>
      </c>
      <c r="AA16" s="274" t="s">
        <v>62</v>
      </c>
      <c r="AB16" s="87">
        <v>13.041810510164943</v>
      </c>
      <c r="AC16" s="212">
        <v>5.9953703703702343E-3</v>
      </c>
      <c r="AD16" s="279" t="s">
        <v>91</v>
      </c>
      <c r="AE16" s="391">
        <v>28</v>
      </c>
      <c r="AF16" s="394">
        <v>8</v>
      </c>
      <c r="AG16" s="395">
        <f t="shared" si="0"/>
        <v>36</v>
      </c>
      <c r="AH16" s="392"/>
      <c r="AI16" s="392"/>
    </row>
    <row r="17" spans="1:37" ht="24.95" customHeight="1">
      <c r="A17" s="270" t="s">
        <v>56</v>
      </c>
      <c r="B17" s="271">
        <v>53</v>
      </c>
      <c r="C17" s="206" t="s">
        <v>99</v>
      </c>
      <c r="D17" s="206" t="s">
        <v>94</v>
      </c>
      <c r="E17" s="207">
        <v>0.4611574074074074</v>
      </c>
      <c r="F17" s="207">
        <v>0.46685185185185185</v>
      </c>
      <c r="G17" s="207">
        <v>7.1018518518518536E-2</v>
      </c>
      <c r="H17" s="210">
        <v>13.787483702737937</v>
      </c>
      <c r="I17" s="207">
        <v>0.55347222222222225</v>
      </c>
      <c r="J17" s="207">
        <v>0.54981481481481487</v>
      </c>
      <c r="K17" s="208">
        <v>5.5185185185185226E-2</v>
      </c>
      <c r="L17" s="209">
        <v>14.345637583892605</v>
      </c>
      <c r="M17" s="207">
        <v>0.65504629629629629</v>
      </c>
      <c r="N17" s="272">
        <v>0.66136574074074073</v>
      </c>
      <c r="O17" s="208">
        <v>8.3773148148148069E-2</v>
      </c>
      <c r="P17" s="209">
        <v>11.6883116883117</v>
      </c>
      <c r="Q17" s="207">
        <v>0.75103009259259268</v>
      </c>
      <c r="R17" s="207">
        <v>0.75850694444444444</v>
      </c>
      <c r="S17" s="208">
        <v>6.1886574074074163E-2</v>
      </c>
      <c r="T17" s="209">
        <v>12.792219936412922</v>
      </c>
      <c r="U17" s="207" t="s">
        <v>46</v>
      </c>
      <c r="V17" s="272" t="s">
        <v>46</v>
      </c>
      <c r="W17" s="208" t="s">
        <v>65</v>
      </c>
      <c r="X17" s="210" t="s">
        <v>59</v>
      </c>
      <c r="Y17" s="273">
        <v>0.66136574074074073</v>
      </c>
      <c r="Z17" s="211">
        <v>0.27186342592592605</v>
      </c>
      <c r="AA17" s="274" t="s">
        <v>62</v>
      </c>
      <c r="AB17" s="87">
        <v>13.027374515730761</v>
      </c>
      <c r="AC17" s="212">
        <v>8.3564814814814925E-3</v>
      </c>
      <c r="AD17" s="279" t="s">
        <v>91</v>
      </c>
      <c r="AE17" s="391">
        <v>26</v>
      </c>
      <c r="AF17" s="394">
        <v>7</v>
      </c>
      <c r="AG17" s="395">
        <f t="shared" si="0"/>
        <v>33</v>
      </c>
      <c r="AH17" s="392"/>
      <c r="AI17" s="392"/>
    </row>
    <row r="18" spans="1:37" ht="22.5">
      <c r="A18" s="270" t="s">
        <v>57</v>
      </c>
      <c r="B18" s="271">
        <v>59</v>
      </c>
      <c r="C18" s="206" t="s">
        <v>75</v>
      </c>
      <c r="D18" s="206" t="s">
        <v>71</v>
      </c>
      <c r="E18" s="207">
        <v>0.47362268518518519</v>
      </c>
      <c r="F18" s="207">
        <v>0.47530092592592593</v>
      </c>
      <c r="G18" s="207">
        <v>7.9467592592592617E-2</v>
      </c>
      <c r="H18" s="210">
        <v>12.321584619866002</v>
      </c>
      <c r="I18" s="207">
        <v>0.56251157407407404</v>
      </c>
      <c r="J18" s="207">
        <v>0.56405092592592598</v>
      </c>
      <c r="K18" s="208">
        <v>6.0972222222222316E-2</v>
      </c>
      <c r="L18" s="209">
        <v>12.984054669703852</v>
      </c>
      <c r="M18" s="207">
        <v>0.66940972222222228</v>
      </c>
      <c r="N18" s="272">
        <v>0.67190972222222223</v>
      </c>
      <c r="O18" s="208">
        <v>8.0081018518518454E-2</v>
      </c>
      <c r="P18" s="209">
        <v>12.227200462494588</v>
      </c>
      <c r="Q18" s="207">
        <v>0.75936342592592598</v>
      </c>
      <c r="R18" s="207">
        <v>0.7632175925925927</v>
      </c>
      <c r="S18" s="208">
        <v>5.9675925925925966E-2</v>
      </c>
      <c r="T18" s="209">
        <v>13.266097750193941</v>
      </c>
      <c r="U18" s="207" t="s">
        <v>46</v>
      </c>
      <c r="V18" s="272" t="s">
        <v>46</v>
      </c>
      <c r="W18" s="208" t="s">
        <v>65</v>
      </c>
      <c r="X18" s="210" t="s">
        <v>59</v>
      </c>
      <c r="Y18" s="273">
        <v>0.67190972222222223</v>
      </c>
      <c r="Z18" s="211">
        <v>0.28019675925925935</v>
      </c>
      <c r="AA18" s="274" t="s">
        <v>62</v>
      </c>
      <c r="AB18" s="87">
        <v>12.639927299764546</v>
      </c>
      <c r="AC18" s="212">
        <v>5.7175925925926352E-3</v>
      </c>
      <c r="AD18" s="279">
        <v>0</v>
      </c>
      <c r="AE18" s="391"/>
      <c r="AF18" s="394"/>
      <c r="AG18" s="395">
        <f t="shared" si="0"/>
        <v>0</v>
      </c>
      <c r="AH18" s="392"/>
      <c r="AI18" s="392"/>
    </row>
    <row r="19" spans="1:37" ht="22.5">
      <c r="A19" s="270" t="s">
        <v>209</v>
      </c>
      <c r="B19" s="271">
        <v>54</v>
      </c>
      <c r="C19" s="206">
        <v>131736</v>
      </c>
      <c r="D19" s="206" t="s">
        <v>70</v>
      </c>
      <c r="E19" s="207">
        <v>0.47363425925925928</v>
      </c>
      <c r="F19" s="207">
        <v>0.47531250000000003</v>
      </c>
      <c r="G19" s="207">
        <v>7.9479166666666712E-2</v>
      </c>
      <c r="H19" s="210">
        <v>12.319790301441671</v>
      </c>
      <c r="I19" s="207">
        <v>0.56329861111111112</v>
      </c>
      <c r="J19" s="207">
        <v>0.56409722222222225</v>
      </c>
      <c r="K19" s="208">
        <v>6.1006944444444433E-2</v>
      </c>
      <c r="L19" s="209">
        <v>12.976664769493459</v>
      </c>
      <c r="M19" s="207">
        <v>0.6694444444444444</v>
      </c>
      <c r="N19" s="272">
        <v>0.67181712962962958</v>
      </c>
      <c r="O19" s="208">
        <v>7.9942129629629544E-2</v>
      </c>
      <c r="P19" s="209">
        <v>12.248443607933993</v>
      </c>
      <c r="Q19" s="207">
        <v>0.75937500000000002</v>
      </c>
      <c r="R19" s="207">
        <v>0.76370370370370377</v>
      </c>
      <c r="S19" s="208">
        <v>5.9780092592592649E-2</v>
      </c>
      <c r="T19" s="209">
        <v>13.242981606969977</v>
      </c>
      <c r="U19" s="207" t="s">
        <v>46</v>
      </c>
      <c r="V19" s="272" t="s">
        <v>46</v>
      </c>
      <c r="W19" s="208" t="s">
        <v>65</v>
      </c>
      <c r="X19" s="210" t="s">
        <v>59</v>
      </c>
      <c r="Y19" s="273">
        <v>0.67181712962962958</v>
      </c>
      <c r="Z19" s="211">
        <v>0.28020833333333339</v>
      </c>
      <c r="AA19" s="274" t="s">
        <v>62</v>
      </c>
      <c r="AB19" s="87">
        <v>12.639405204460964</v>
      </c>
      <c r="AC19" s="212">
        <v>4.849537037037055E-3</v>
      </c>
      <c r="AD19" s="279">
        <v>0</v>
      </c>
      <c r="AE19" s="391"/>
      <c r="AF19" s="394"/>
      <c r="AG19" s="395">
        <f t="shared" si="0"/>
        <v>0</v>
      </c>
      <c r="AH19" s="392"/>
      <c r="AI19" s="392"/>
    </row>
    <row r="20" spans="1:37" ht="22.5">
      <c r="A20" s="270" t="s">
        <v>210</v>
      </c>
      <c r="B20" s="271">
        <v>58</v>
      </c>
      <c r="C20" s="206" t="s">
        <v>147</v>
      </c>
      <c r="D20" s="206" t="s">
        <v>68</v>
      </c>
      <c r="E20" s="207">
        <v>0.47357638888888887</v>
      </c>
      <c r="F20" s="207">
        <v>0.47699074074074077</v>
      </c>
      <c r="G20" s="207">
        <v>8.1157407407407456E-2</v>
      </c>
      <c r="H20" s="210">
        <v>12.065031374786074</v>
      </c>
      <c r="I20" s="207">
        <v>0.56328703703703698</v>
      </c>
      <c r="J20" s="207">
        <v>0.56506944444444451</v>
      </c>
      <c r="K20" s="208">
        <v>6.0300925925925952E-2</v>
      </c>
      <c r="L20" s="209">
        <v>13.128598848368517</v>
      </c>
      <c r="M20" s="207">
        <v>0.66942129629629632</v>
      </c>
      <c r="N20" s="272">
        <v>0.6737037037037038</v>
      </c>
      <c r="O20" s="208">
        <v>8.0856481481481501E-2</v>
      </c>
      <c r="P20" s="209">
        <v>12.109934154022326</v>
      </c>
      <c r="Q20" s="207">
        <v>0.75938657407407406</v>
      </c>
      <c r="R20" s="207">
        <v>0.76554398148148151</v>
      </c>
      <c r="S20" s="208">
        <v>5.7905092592592466E-2</v>
      </c>
      <c r="T20" s="209">
        <v>13.671796921846921</v>
      </c>
      <c r="U20" s="207" t="s">
        <v>46</v>
      </c>
      <c r="V20" s="272" t="s">
        <v>46</v>
      </c>
      <c r="W20" s="208" t="s">
        <v>65</v>
      </c>
      <c r="X20" s="210" t="s">
        <v>59</v>
      </c>
      <c r="Y20" s="273">
        <v>0.6737037037037038</v>
      </c>
      <c r="Z20" s="211">
        <v>0.28021990740740743</v>
      </c>
      <c r="AA20" s="396" t="s">
        <v>62</v>
      </c>
      <c r="AB20" s="87">
        <v>12.63888315228615</v>
      </c>
      <c r="AC20" s="212">
        <v>9.4791666666669272E-3</v>
      </c>
      <c r="AD20" s="279">
        <v>0</v>
      </c>
      <c r="AE20" s="391"/>
      <c r="AF20" s="394"/>
      <c r="AG20" s="395">
        <f t="shared" si="0"/>
        <v>0</v>
      </c>
      <c r="AH20" s="392"/>
      <c r="AI20" s="392"/>
    </row>
    <row r="21" spans="1:37" ht="22.5">
      <c r="A21" s="270" t="s">
        <v>145</v>
      </c>
      <c r="B21" s="397">
        <v>55</v>
      </c>
      <c r="C21" s="398" t="s">
        <v>90</v>
      </c>
      <c r="D21" s="398" t="s">
        <v>89</v>
      </c>
      <c r="E21" s="208">
        <v>0.47355324074074073</v>
      </c>
      <c r="F21" s="208">
        <v>0.47546296296296298</v>
      </c>
      <c r="G21" s="208">
        <v>7.9629629629629661E-2</v>
      </c>
      <c r="H21" s="209">
        <v>12.296511627906971</v>
      </c>
      <c r="I21" s="208">
        <v>0.5625</v>
      </c>
      <c r="J21" s="208">
        <v>0.56458333333333333</v>
      </c>
      <c r="K21" s="208">
        <v>6.134259259259256E-2</v>
      </c>
      <c r="L21" s="209">
        <v>12.905660377358499</v>
      </c>
      <c r="M21" s="208">
        <v>0.66939814814814813</v>
      </c>
      <c r="N21" s="399">
        <v>0.67413194444444446</v>
      </c>
      <c r="O21" s="208">
        <v>8.1770833333333348E-2</v>
      </c>
      <c r="P21" s="209">
        <v>11.974522292993628</v>
      </c>
      <c r="Q21" s="400" t="s">
        <v>141</v>
      </c>
      <c r="R21" s="208"/>
      <c r="S21" s="208"/>
      <c r="T21" s="209"/>
      <c r="U21" s="208"/>
      <c r="V21" s="399"/>
      <c r="W21" s="208"/>
      <c r="X21" s="209"/>
      <c r="Y21" s="401"/>
      <c r="Z21" s="211"/>
      <c r="AA21" s="402"/>
      <c r="AB21" s="87"/>
      <c r="AC21" s="211"/>
      <c r="AD21" s="403">
        <v>0</v>
      </c>
      <c r="AE21" s="391"/>
      <c r="AF21" s="394"/>
      <c r="AG21" s="395">
        <f t="shared" si="0"/>
        <v>0</v>
      </c>
      <c r="AH21" s="392"/>
      <c r="AI21" s="392"/>
    </row>
    <row r="22" spans="1:37" ht="22.5">
      <c r="A22" s="270" t="s">
        <v>145</v>
      </c>
      <c r="B22" s="271">
        <v>48</v>
      </c>
      <c r="C22" s="206" t="s">
        <v>82</v>
      </c>
      <c r="D22" s="206" t="s">
        <v>81</v>
      </c>
      <c r="E22" s="207">
        <v>0.47353009259259254</v>
      </c>
      <c r="F22" s="207">
        <v>0.4748263888888889</v>
      </c>
      <c r="G22" s="207">
        <v>7.899305555555558E-2</v>
      </c>
      <c r="H22" s="210">
        <v>12.395604395604392</v>
      </c>
      <c r="I22" s="207">
        <v>0.56248842592592596</v>
      </c>
      <c r="J22" s="207">
        <v>0.56339120370370377</v>
      </c>
      <c r="K22" s="208">
        <v>6.0787037037037139E-2</v>
      </c>
      <c r="L22" s="209">
        <v>13.023610053313002</v>
      </c>
      <c r="M22" s="207">
        <v>0.66938657407407398</v>
      </c>
      <c r="N22" s="272">
        <v>0.67494212962962974</v>
      </c>
      <c r="O22" s="400" t="s">
        <v>142</v>
      </c>
      <c r="P22" s="404"/>
      <c r="Q22" s="207"/>
      <c r="R22" s="207"/>
      <c r="S22" s="208"/>
      <c r="T22" s="209"/>
      <c r="U22" s="207"/>
      <c r="V22" s="272"/>
      <c r="W22" s="208"/>
      <c r="X22" s="210"/>
      <c r="Y22" s="273"/>
      <c r="Z22" s="211"/>
      <c r="AA22" s="274"/>
      <c r="AB22" s="87"/>
      <c r="AC22" s="212"/>
      <c r="AD22" s="279"/>
      <c r="AE22" s="391"/>
      <c r="AF22" s="392"/>
      <c r="AG22" s="395">
        <f t="shared" si="0"/>
        <v>0</v>
      </c>
      <c r="AH22" s="392"/>
      <c r="AI22" s="392"/>
    </row>
    <row r="23" spans="1:37" ht="23.25" thickBot="1">
      <c r="A23" s="214" t="s">
        <v>145</v>
      </c>
      <c r="B23" s="280">
        <v>50</v>
      </c>
      <c r="C23" s="216" t="s">
        <v>98</v>
      </c>
      <c r="D23" s="216" t="s">
        <v>93</v>
      </c>
      <c r="E23" s="217">
        <v>0.45723379629629629</v>
      </c>
      <c r="F23" s="217">
        <v>0.45958333333333329</v>
      </c>
      <c r="G23" s="217">
        <v>6.3749999999999973E-2</v>
      </c>
      <c r="H23" s="218">
        <v>15.359477124183014</v>
      </c>
      <c r="I23" s="240">
        <v>0.53249999999999997</v>
      </c>
      <c r="J23" s="240">
        <v>0.53579861111111116</v>
      </c>
      <c r="K23" s="241">
        <v>4.8437500000000078E-2</v>
      </c>
      <c r="L23" s="239">
        <v>16.344086021505351</v>
      </c>
      <c r="M23" s="405" t="s">
        <v>141</v>
      </c>
      <c r="N23" s="412"/>
      <c r="O23" s="283"/>
      <c r="P23" s="220"/>
      <c r="Q23" s="217"/>
      <c r="R23" s="217"/>
      <c r="S23" s="219"/>
      <c r="T23" s="220"/>
      <c r="U23" s="217"/>
      <c r="V23" s="310"/>
      <c r="W23" s="219"/>
      <c r="X23" s="218"/>
      <c r="Y23" s="413"/>
      <c r="Z23" s="221"/>
      <c r="AA23" s="286"/>
      <c r="AB23" s="149"/>
      <c r="AC23" s="222"/>
      <c r="AD23" s="414" t="s">
        <v>91</v>
      </c>
      <c r="AE23" s="391" t="s">
        <v>58</v>
      </c>
      <c r="AF23" s="392"/>
      <c r="AG23" s="395">
        <f t="shared" si="0"/>
        <v>0</v>
      </c>
      <c r="AH23" s="392"/>
      <c r="AI23" s="392"/>
    </row>
    <row r="24" spans="1:37" ht="21" thickTop="1">
      <c r="A24"/>
      <c r="B24"/>
      <c r="C24"/>
      <c r="D24"/>
      <c r="E24"/>
      <c r="F24"/>
      <c r="G24"/>
      <c r="H24"/>
      <c r="I24" s="406"/>
      <c r="J24" s="415" t="s">
        <v>143</v>
      </c>
      <c r="K24" s="415"/>
      <c r="L24" s="415"/>
      <c r="M24" s="249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22.5">
      <c r="A25"/>
      <c r="B25"/>
      <c r="C25"/>
      <c r="D25"/>
      <c r="E25"/>
      <c r="F25"/>
      <c r="G25"/>
      <c r="H25"/>
      <c r="I25" s="407">
        <v>45</v>
      </c>
      <c r="J25" s="408" t="s">
        <v>144</v>
      </c>
      <c r="K25" s="409"/>
      <c r="L25" s="409"/>
      <c r="M25" s="410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9.5" thickBot="1">
      <c r="A26"/>
      <c r="B26"/>
      <c r="C26"/>
      <c r="D26"/>
      <c r="E26"/>
      <c r="F26"/>
      <c r="G26"/>
      <c r="H26"/>
      <c r="I26" s="411"/>
      <c r="J26" s="416"/>
      <c r="K26" s="416"/>
      <c r="L26" s="416"/>
      <c r="M26" s="417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6.5" thickTop="1"/>
  </sheetData>
  <mergeCells count="11">
    <mergeCell ref="AC7:AC8"/>
    <mergeCell ref="AD7:AD8"/>
    <mergeCell ref="J24:L24"/>
    <mergeCell ref="D1:AB1"/>
    <mergeCell ref="N3:O3"/>
    <mergeCell ref="Q5:R5"/>
    <mergeCell ref="E7:F7"/>
    <mergeCell ref="I7:J7"/>
    <mergeCell ref="M7:N7"/>
    <mergeCell ref="Q7:R7"/>
    <mergeCell ref="U7:V7"/>
  </mergeCells>
  <printOptions horizontalCentered="1"/>
  <pageMargins left="0" right="0" top="0" bottom="0" header="0" footer="0"/>
  <pageSetup paperSize="9" scale="56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5"/>
  <sheetViews>
    <sheetView showZeros="0" zoomScale="70" zoomScaleNormal="70" workbookViewId="0">
      <selection activeCell="J21" sqref="J21"/>
    </sheetView>
  </sheetViews>
  <sheetFormatPr baseColWidth="10" defaultRowHeight="15.75"/>
  <cols>
    <col min="1" max="1" width="3.88671875" style="159" customWidth="1"/>
    <col min="2" max="2" width="7.21875" style="159" customWidth="1"/>
    <col min="3" max="3" width="16.5546875" style="159" customWidth="1"/>
    <col min="4" max="4" width="28.109375" style="159" customWidth="1"/>
    <col min="5" max="5" width="9.77734375" style="159" customWidth="1"/>
    <col min="6" max="6" width="9.44140625" style="159" bestFit="1" customWidth="1"/>
    <col min="7" max="7" width="8.33203125" style="159" customWidth="1"/>
    <col min="8" max="8" width="5.5546875" style="159" customWidth="1"/>
    <col min="9" max="9" width="8" style="159" customWidth="1"/>
    <col min="10" max="10" width="9.33203125" style="159" customWidth="1"/>
    <col min="11" max="11" width="8.44140625" style="159" customWidth="1"/>
    <col min="12" max="12" width="5.5546875" style="159" customWidth="1"/>
    <col min="13" max="13" width="10" style="159" customWidth="1"/>
    <col min="14" max="14" width="8.44140625" style="159" customWidth="1"/>
    <col min="15" max="15" width="8.33203125" style="159" customWidth="1"/>
    <col min="16" max="16" width="6.33203125" style="159" customWidth="1"/>
    <col min="17" max="17" width="7.5546875" style="159" customWidth="1"/>
    <col min="18" max="18" width="8.109375" style="159" customWidth="1"/>
    <col min="19" max="19" width="7.44140625" style="159" customWidth="1"/>
    <col min="20" max="20" width="5.5546875" style="159" customWidth="1"/>
    <col min="21" max="21" width="7.21875" style="159" hidden="1" customWidth="1"/>
    <col min="22" max="22" width="9.109375" style="159" hidden="1" customWidth="1"/>
    <col min="23" max="23" width="6.88671875" style="159" hidden="1" customWidth="1"/>
    <col min="24" max="24" width="5.33203125" style="159" hidden="1" customWidth="1"/>
    <col min="25" max="25" width="9.109375" style="159" hidden="1" customWidth="1"/>
    <col min="26" max="26" width="8.33203125" style="159" customWidth="1"/>
    <col min="27" max="27" width="3.88671875" style="159" hidden="1" customWidth="1"/>
    <col min="28" max="28" width="6.77734375" style="231" customWidth="1"/>
    <col min="29" max="30" width="7.77734375" style="159" customWidth="1"/>
    <col min="31" max="31" width="12.21875" style="159" customWidth="1"/>
    <col min="32" max="33" width="8.109375" style="159" bestFit="1" customWidth="1"/>
    <col min="34" max="34" width="8.88671875" style="159" customWidth="1"/>
    <col min="35" max="16384" width="11.5546875" style="159"/>
  </cols>
  <sheetData>
    <row r="1" spans="1:36" ht="55.5" customHeight="1" thickTop="1" thickBot="1">
      <c r="A1" s="158" t="s">
        <v>62</v>
      </c>
      <c r="B1" s="261"/>
      <c r="C1" s="158"/>
      <c r="D1" s="372" t="s">
        <v>181</v>
      </c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262"/>
      <c r="AB1" s="263"/>
      <c r="AC1" s="158"/>
      <c r="AD1" s="158"/>
    </row>
    <row r="2" spans="1:36" ht="16.5" thickTop="1">
      <c r="A2" s="160"/>
      <c r="B2" s="264"/>
      <c r="C2" s="160"/>
      <c r="D2" s="161"/>
      <c r="E2" s="162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2"/>
      <c r="Z2" s="161"/>
      <c r="AA2" s="161"/>
      <c r="AB2" s="163">
        <v>0</v>
      </c>
      <c r="AC2" s="158"/>
      <c r="AD2" s="158"/>
    </row>
    <row r="3" spans="1:36" ht="18.75">
      <c r="A3" s="160"/>
      <c r="B3" s="160"/>
      <c r="C3" s="160"/>
      <c r="D3" s="160"/>
      <c r="E3" s="158"/>
      <c r="F3" s="160"/>
      <c r="G3" s="160"/>
      <c r="H3" s="160"/>
      <c r="I3" s="160"/>
      <c r="J3" s="160"/>
      <c r="K3" s="160"/>
      <c r="L3" s="160"/>
      <c r="M3" s="160"/>
      <c r="N3" s="374">
        <v>43759.847146759261</v>
      </c>
      <c r="O3" s="375"/>
      <c r="P3" s="160"/>
      <c r="Q3" s="160"/>
      <c r="R3" s="160"/>
      <c r="S3" s="160"/>
      <c r="T3" s="160"/>
      <c r="U3" s="160"/>
      <c r="V3" s="160"/>
      <c r="W3" s="160"/>
      <c r="X3" s="160"/>
      <c r="Y3" s="158"/>
      <c r="Z3" s="160"/>
      <c r="AA3" s="160"/>
      <c r="AB3" s="163"/>
      <c r="AC3" s="158"/>
      <c r="AD3" s="158"/>
      <c r="AE3" s="265"/>
    </row>
    <row r="4" spans="1:36">
      <c r="A4" s="160"/>
      <c r="B4" s="160"/>
      <c r="C4" s="160"/>
      <c r="D4" s="160"/>
      <c r="E4" s="158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58"/>
      <c r="Z4" s="160"/>
      <c r="AA4" s="160"/>
      <c r="AB4" s="163"/>
      <c r="AC4" s="158"/>
      <c r="AD4" s="158"/>
      <c r="AE4" s="266"/>
    </row>
    <row r="5" spans="1:36" ht="20.25" customHeight="1">
      <c r="A5" s="164"/>
      <c r="B5" s="164"/>
      <c r="C5" s="164"/>
      <c r="D5" s="165" t="s">
        <v>21</v>
      </c>
      <c r="E5" s="166">
        <v>0.39583333333333331</v>
      </c>
      <c r="F5" s="167" t="s">
        <v>55</v>
      </c>
      <c r="G5" s="168"/>
      <c r="H5" s="169"/>
      <c r="I5" s="170"/>
      <c r="J5" s="171" t="s">
        <v>22</v>
      </c>
      <c r="K5" s="267">
        <v>85</v>
      </c>
      <c r="L5" s="170" t="s">
        <v>20</v>
      </c>
      <c r="M5" s="173"/>
      <c r="N5" s="174" t="s">
        <v>64</v>
      </c>
      <c r="O5" s="175"/>
      <c r="P5" s="176"/>
      <c r="Q5" s="376">
        <v>43757</v>
      </c>
      <c r="R5" s="376"/>
      <c r="S5" s="177"/>
      <c r="T5" s="175" t="s">
        <v>23</v>
      </c>
      <c r="U5" s="177"/>
      <c r="V5" s="177"/>
      <c r="W5" s="177"/>
      <c r="X5" s="177"/>
      <c r="Y5" s="177"/>
      <c r="Z5" s="177">
        <v>8.3333333333333329E-2</v>
      </c>
      <c r="AA5" s="178"/>
      <c r="AB5" s="169" t="s">
        <v>1</v>
      </c>
      <c r="AC5" s="179"/>
      <c r="AD5" s="182"/>
    </row>
    <row r="6" spans="1:36" ht="16.5" thickBot="1">
      <c r="A6" s="160"/>
      <c r="B6" s="160"/>
      <c r="C6" s="16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2"/>
      <c r="Z6" s="183"/>
      <c r="AA6" s="184"/>
      <c r="AB6" s="185" t="s">
        <v>24</v>
      </c>
      <c r="AC6" s="158"/>
      <c r="AD6" s="158"/>
    </row>
    <row r="7" spans="1:36" ht="20.25" customHeight="1" thickTop="1" thickBot="1">
      <c r="A7" s="186" t="s">
        <v>25</v>
      </c>
      <c r="B7" s="187" t="s">
        <v>26</v>
      </c>
      <c r="C7" s="188"/>
      <c r="D7" s="189"/>
      <c r="E7" s="377" t="s">
        <v>27</v>
      </c>
      <c r="F7" s="378"/>
      <c r="G7" s="190" t="s">
        <v>28</v>
      </c>
      <c r="H7" s="191">
        <v>23.5</v>
      </c>
      <c r="I7" s="377" t="s">
        <v>29</v>
      </c>
      <c r="J7" s="378"/>
      <c r="K7" s="190" t="s">
        <v>28</v>
      </c>
      <c r="L7" s="191">
        <v>19</v>
      </c>
      <c r="M7" s="377" t="s">
        <v>30</v>
      </c>
      <c r="N7" s="378"/>
      <c r="O7" s="190" t="s">
        <v>28</v>
      </c>
      <c r="P7" s="191">
        <v>23.5</v>
      </c>
      <c r="Q7" s="377" t="s">
        <v>31</v>
      </c>
      <c r="R7" s="378"/>
      <c r="S7" s="190" t="s">
        <v>28</v>
      </c>
      <c r="T7" s="191">
        <v>19</v>
      </c>
      <c r="U7" s="377" t="s">
        <v>32</v>
      </c>
      <c r="V7" s="378"/>
      <c r="W7" s="190" t="s">
        <v>28</v>
      </c>
      <c r="X7" s="191" t="s">
        <v>58</v>
      </c>
      <c r="Y7" s="187" t="s">
        <v>33</v>
      </c>
      <c r="Z7" s="192" t="s">
        <v>34</v>
      </c>
      <c r="AA7" s="187" t="s">
        <v>34</v>
      </c>
      <c r="AB7" s="193" t="s">
        <v>35</v>
      </c>
      <c r="AC7" s="367" t="s">
        <v>36</v>
      </c>
      <c r="AD7" s="367" t="s">
        <v>182</v>
      </c>
      <c r="AG7" s="268"/>
      <c r="AH7" s="268"/>
    </row>
    <row r="8" spans="1:36" ht="20.25" thickTop="1" thickBot="1">
      <c r="A8" s="269" t="s">
        <v>37</v>
      </c>
      <c r="B8" s="195" t="s">
        <v>38</v>
      </c>
      <c r="C8" s="196" t="s">
        <v>13</v>
      </c>
      <c r="D8" s="197" t="s">
        <v>39</v>
      </c>
      <c r="E8" s="198" t="s">
        <v>40</v>
      </c>
      <c r="F8" s="199" t="s">
        <v>41</v>
      </c>
      <c r="G8" s="198" t="s">
        <v>2</v>
      </c>
      <c r="H8" s="200" t="s">
        <v>42</v>
      </c>
      <c r="I8" s="198" t="s">
        <v>40</v>
      </c>
      <c r="J8" s="199" t="s">
        <v>41</v>
      </c>
      <c r="K8" s="198" t="s">
        <v>2</v>
      </c>
      <c r="L8" s="200" t="s">
        <v>42</v>
      </c>
      <c r="M8" s="198" t="s">
        <v>40</v>
      </c>
      <c r="N8" s="199" t="s">
        <v>41</v>
      </c>
      <c r="O8" s="198" t="s">
        <v>2</v>
      </c>
      <c r="P8" s="200" t="s">
        <v>42</v>
      </c>
      <c r="Q8" s="198" t="s">
        <v>40</v>
      </c>
      <c r="R8" s="199" t="s">
        <v>41</v>
      </c>
      <c r="S8" s="198" t="s">
        <v>2</v>
      </c>
      <c r="T8" s="200" t="s">
        <v>42</v>
      </c>
      <c r="U8" s="198" t="s">
        <v>40</v>
      </c>
      <c r="V8" s="199" t="s">
        <v>41</v>
      </c>
      <c r="W8" s="198" t="s">
        <v>2</v>
      </c>
      <c r="X8" s="200" t="s">
        <v>42</v>
      </c>
      <c r="Y8" s="195" t="s">
        <v>43</v>
      </c>
      <c r="Z8" s="201" t="s">
        <v>44</v>
      </c>
      <c r="AA8" s="195" t="s">
        <v>44</v>
      </c>
      <c r="AB8" s="202" t="s">
        <v>42</v>
      </c>
      <c r="AC8" s="368"/>
      <c r="AD8" s="368"/>
    </row>
    <row r="9" spans="1:36" ht="23.25" thickTop="1">
      <c r="A9" s="270" t="s">
        <v>45</v>
      </c>
      <c r="B9" s="271">
        <v>52</v>
      </c>
      <c r="C9" s="206" t="s">
        <v>95</v>
      </c>
      <c r="D9" s="206" t="s">
        <v>92</v>
      </c>
      <c r="E9" s="207">
        <v>0.45721064814814816</v>
      </c>
      <c r="F9" s="207">
        <v>0.45868055555555554</v>
      </c>
      <c r="G9" s="207">
        <v>6.2847222222222221E-2</v>
      </c>
      <c r="H9" s="210">
        <v>15.58011049723757</v>
      </c>
      <c r="I9" s="207">
        <v>0.53248842592592593</v>
      </c>
      <c r="J9" s="207">
        <v>0.53453703703703703</v>
      </c>
      <c r="K9" s="208">
        <v>4.8078703703703707E-2</v>
      </c>
      <c r="L9" s="209">
        <v>16.46605681271064</v>
      </c>
      <c r="M9" s="207">
        <v>0.62193287037037037</v>
      </c>
      <c r="N9" s="272">
        <v>0.62417824074074069</v>
      </c>
      <c r="O9" s="208">
        <v>6.1863425925925863E-2</v>
      </c>
      <c r="P9" s="209">
        <v>15.82787652011227</v>
      </c>
      <c r="Q9" s="207">
        <v>0.69793981481481471</v>
      </c>
      <c r="R9" s="207">
        <v>0.70329861111111114</v>
      </c>
      <c r="S9" s="208">
        <v>4.5983796296296231E-2</v>
      </c>
      <c r="T9" s="209">
        <v>17.216209413541428</v>
      </c>
      <c r="U9" s="207" t="s">
        <v>46</v>
      </c>
      <c r="V9" s="272" t="s">
        <v>46</v>
      </c>
      <c r="W9" s="208" t="s">
        <v>65</v>
      </c>
      <c r="X9" s="210" t="s">
        <v>59</v>
      </c>
      <c r="Y9" s="273">
        <v>0.62417824074074069</v>
      </c>
      <c r="Z9" s="211">
        <v>0.21877314814814808</v>
      </c>
      <c r="AA9" s="274" t="s">
        <v>62</v>
      </c>
      <c r="AB9" s="87">
        <v>16.188763093852508</v>
      </c>
      <c r="AC9" s="212">
        <v>5.7638888888887907E-3</v>
      </c>
      <c r="AD9" s="275"/>
      <c r="AG9" s="268">
        <v>0.70864583333333331</v>
      </c>
      <c r="AH9" s="276">
        <v>0.62899305555555551</v>
      </c>
      <c r="AI9" s="268">
        <v>2.0833333333333332E-2</v>
      </c>
      <c r="AJ9" s="268">
        <v>5.8819444444444466E-2</v>
      </c>
    </row>
    <row r="10" spans="1:36" ht="22.5">
      <c r="A10" s="270" t="s">
        <v>47</v>
      </c>
      <c r="B10" s="271">
        <v>53</v>
      </c>
      <c r="C10" s="206" t="s">
        <v>99</v>
      </c>
      <c r="D10" s="206" t="s">
        <v>94</v>
      </c>
      <c r="E10" s="207">
        <v>0.4611574074074074</v>
      </c>
      <c r="F10" s="207">
        <v>0.46685185185185185</v>
      </c>
      <c r="G10" s="207">
        <v>7.1018518518518536E-2</v>
      </c>
      <c r="H10" s="210">
        <v>13.787483702737937</v>
      </c>
      <c r="I10" s="207">
        <v>0.55347222222222225</v>
      </c>
      <c r="J10" s="207">
        <v>0.54981481481481487</v>
      </c>
      <c r="K10" s="208">
        <v>5.5185185185185226E-2</v>
      </c>
      <c r="L10" s="209">
        <v>14.345637583892605</v>
      </c>
      <c r="M10" s="207">
        <v>0.65504629629629629</v>
      </c>
      <c r="N10" s="272">
        <v>0.66136574074074073</v>
      </c>
      <c r="O10" s="207">
        <v>8.3773148148148069E-2</v>
      </c>
      <c r="P10" s="209">
        <v>11.6883116883117</v>
      </c>
      <c r="Q10" s="208">
        <v>0.75103009259259268</v>
      </c>
      <c r="R10" s="207">
        <v>0.75850694444444444</v>
      </c>
      <c r="S10" s="207">
        <v>6.1886574074074163E-2</v>
      </c>
      <c r="T10" s="209">
        <v>12.792219936412922</v>
      </c>
      <c r="U10" s="208" t="s">
        <v>46</v>
      </c>
      <c r="V10" s="272" t="s">
        <v>46</v>
      </c>
      <c r="W10" s="207" t="s">
        <v>65</v>
      </c>
      <c r="X10" s="209" t="s">
        <v>59</v>
      </c>
      <c r="Y10" s="207">
        <v>0.66136574074074073</v>
      </c>
      <c r="Z10" s="277">
        <v>0.27186342592592605</v>
      </c>
      <c r="AA10" s="211" t="s">
        <v>62</v>
      </c>
      <c r="AB10" s="278">
        <v>13.027374515730761</v>
      </c>
      <c r="AC10" s="211">
        <v>8.3564814814814925E-3</v>
      </c>
      <c r="AD10" s="212"/>
      <c r="AG10" s="268"/>
      <c r="AH10" s="268"/>
    </row>
    <row r="11" spans="1:36" ht="23.25" thickBot="1">
      <c r="A11" s="214" t="s">
        <v>145</v>
      </c>
      <c r="B11" s="280">
        <v>50</v>
      </c>
      <c r="C11" s="216" t="s">
        <v>98</v>
      </c>
      <c r="D11" s="216" t="s">
        <v>93</v>
      </c>
      <c r="E11" s="217">
        <v>0.45723379629629629</v>
      </c>
      <c r="F11" s="217">
        <v>0.45958333333333329</v>
      </c>
      <c r="G11" s="217">
        <v>6.3749999999999973E-2</v>
      </c>
      <c r="H11" s="218">
        <v>15.359477124183014</v>
      </c>
      <c r="I11" s="217">
        <v>0.53249999999999997</v>
      </c>
      <c r="J11" s="240">
        <v>0.53579861111111116</v>
      </c>
      <c r="K11" s="241">
        <v>4.8437500000000078E-2</v>
      </c>
      <c r="L11" s="239">
        <v>16.344086021505351</v>
      </c>
      <c r="M11" s="240">
        <v>0.62194444444444441</v>
      </c>
      <c r="N11" s="281" t="s">
        <v>141</v>
      </c>
      <c r="O11" s="282"/>
      <c r="P11" s="283"/>
      <c r="Q11" s="218"/>
      <c r="R11" s="217"/>
      <c r="S11" s="219"/>
      <c r="T11" s="220"/>
      <c r="U11" s="218"/>
      <c r="V11" s="217"/>
      <c r="W11" s="284"/>
      <c r="X11" s="217"/>
      <c r="Y11" s="285"/>
      <c r="Z11" s="219"/>
      <c r="AA11" s="286"/>
      <c r="AB11" s="221"/>
      <c r="AC11" s="156"/>
      <c r="AD11" s="287"/>
    </row>
    <row r="12" spans="1:36" ht="16.5" thickTop="1">
      <c r="J12" s="369" t="s">
        <v>163</v>
      </c>
      <c r="K12" s="370"/>
      <c r="L12" s="370"/>
      <c r="M12" s="371"/>
      <c r="N12" s="159" t="s">
        <v>46</v>
      </c>
      <c r="O12" s="159" t="s">
        <v>65</v>
      </c>
      <c r="P12" s="159" t="s">
        <v>59</v>
      </c>
      <c r="Q12" s="159" t="s">
        <v>46</v>
      </c>
      <c r="R12" s="159" t="s">
        <v>46</v>
      </c>
      <c r="S12" s="159" t="s">
        <v>65</v>
      </c>
      <c r="T12" s="159" t="s">
        <v>200</v>
      </c>
      <c r="U12" s="159" t="s">
        <v>46</v>
      </c>
      <c r="V12" s="159" t="s">
        <v>46</v>
      </c>
      <c r="W12" s="159" t="s">
        <v>65</v>
      </c>
      <c r="X12" s="159" t="s">
        <v>59</v>
      </c>
      <c r="Y12" s="159" t="s">
        <v>46</v>
      </c>
      <c r="Z12" s="159" t="s">
        <v>62</v>
      </c>
      <c r="AA12" s="159" t="s">
        <v>62</v>
      </c>
      <c r="AB12" s="159" t="s">
        <v>211</v>
      </c>
      <c r="AC12" s="159" t="s">
        <v>62</v>
      </c>
    </row>
    <row r="13" spans="1:36" ht="23.25" customHeight="1">
      <c r="J13" s="224"/>
      <c r="K13" s="225" t="s">
        <v>183</v>
      </c>
      <c r="L13" s="226"/>
      <c r="M13" s="227"/>
      <c r="N13" s="159" t="s">
        <v>46</v>
      </c>
      <c r="O13" s="159" t="s">
        <v>65</v>
      </c>
      <c r="P13" s="159" t="s">
        <v>59</v>
      </c>
      <c r="Q13" s="159" t="s">
        <v>46</v>
      </c>
      <c r="R13" s="159" t="s">
        <v>46</v>
      </c>
      <c r="S13" s="159" t="s">
        <v>65</v>
      </c>
      <c r="T13" s="159" t="s">
        <v>200</v>
      </c>
      <c r="U13" s="159" t="s">
        <v>46</v>
      </c>
      <c r="V13" s="159" t="s">
        <v>46</v>
      </c>
      <c r="W13" s="159" t="s">
        <v>65</v>
      </c>
      <c r="X13" s="159" t="s">
        <v>59</v>
      </c>
      <c r="Y13" s="159" t="s">
        <v>46</v>
      </c>
      <c r="Z13" s="159" t="s">
        <v>62</v>
      </c>
      <c r="AA13" s="159" t="s">
        <v>62</v>
      </c>
      <c r="AB13" s="159" t="s">
        <v>211</v>
      </c>
      <c r="AC13" s="159" t="s">
        <v>62</v>
      </c>
      <c r="AG13" s="268"/>
      <c r="AH13" s="268"/>
    </row>
    <row r="14" spans="1:36" ht="16.5" thickBot="1">
      <c r="J14" s="228"/>
      <c r="K14" s="229"/>
      <c r="L14" s="229"/>
      <c r="M14" s="230"/>
      <c r="N14" s="159" t="s">
        <v>46</v>
      </c>
      <c r="O14" s="159" t="s">
        <v>65</v>
      </c>
      <c r="P14" s="159" t="s">
        <v>59</v>
      </c>
      <c r="Q14" s="159" t="s">
        <v>46</v>
      </c>
      <c r="R14" s="159" t="s">
        <v>46</v>
      </c>
      <c r="S14" s="159" t="s">
        <v>65</v>
      </c>
      <c r="T14" s="159" t="s">
        <v>200</v>
      </c>
      <c r="U14" s="159" t="s">
        <v>46</v>
      </c>
      <c r="V14" s="159" t="s">
        <v>46</v>
      </c>
      <c r="W14" s="159" t="s">
        <v>65</v>
      </c>
      <c r="X14" s="159" t="s">
        <v>59</v>
      </c>
      <c r="Y14" s="159" t="s">
        <v>46</v>
      </c>
      <c r="Z14" s="159" t="s">
        <v>62</v>
      </c>
      <c r="AA14" s="159" t="s">
        <v>62</v>
      </c>
      <c r="AB14" s="159" t="s">
        <v>211</v>
      </c>
      <c r="AC14" s="159" t="s">
        <v>62</v>
      </c>
      <c r="AG14" s="268"/>
      <c r="AH14" s="268"/>
    </row>
    <row r="15" spans="1:36" ht="16.5" thickTop="1"/>
  </sheetData>
  <mergeCells count="11">
    <mergeCell ref="AC7:AC8"/>
    <mergeCell ref="AD7:AD8"/>
    <mergeCell ref="J12:M12"/>
    <mergeCell ref="D1:Z1"/>
    <mergeCell ref="N3:O3"/>
    <mergeCell ref="Q5:R5"/>
    <mergeCell ref="E7:F7"/>
    <mergeCell ref="I7:J7"/>
    <mergeCell ref="M7:N7"/>
    <mergeCell ref="Q7:R7"/>
    <mergeCell ref="U7:V7"/>
  </mergeCells>
  <printOptions horizontalCentered="1"/>
  <pageMargins left="0" right="0" top="0" bottom="0" header="0" footer="0"/>
  <pageSetup paperSize="9" scale="56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"/>
  <sheetViews>
    <sheetView showZeros="0" topLeftCell="A3" zoomScale="75" workbookViewId="0">
      <selection activeCell="D14" sqref="D14"/>
    </sheetView>
  </sheetViews>
  <sheetFormatPr baseColWidth="10" defaultRowHeight="15.75"/>
  <cols>
    <col min="1" max="1" width="3.88671875" style="159" customWidth="1"/>
    <col min="2" max="2" width="4.77734375" style="159" bestFit="1" customWidth="1"/>
    <col min="3" max="3" width="14.33203125" style="159" bestFit="1" customWidth="1"/>
    <col min="4" max="4" width="23.88671875" style="159" customWidth="1"/>
    <col min="5" max="5" width="8.77734375" style="159" bestFit="1" customWidth="1"/>
    <col min="6" max="6" width="7.6640625" style="159" customWidth="1"/>
    <col min="7" max="7" width="8.33203125" style="159" customWidth="1"/>
    <col min="8" max="8" width="5.5546875" style="159" customWidth="1"/>
    <col min="9" max="9" width="7.88671875" style="159" customWidth="1"/>
    <col min="10" max="11" width="7.44140625" style="159" customWidth="1"/>
    <col min="12" max="12" width="5.5546875" style="159" customWidth="1"/>
    <col min="13" max="13" width="8" style="159" customWidth="1"/>
    <col min="14" max="14" width="7.6640625" style="159" customWidth="1"/>
    <col min="15" max="15" width="7.44140625" style="159" customWidth="1"/>
    <col min="16" max="16" width="5.5546875" style="159" customWidth="1"/>
    <col min="17" max="17" width="8" style="159" customWidth="1"/>
    <col min="18" max="18" width="7.6640625" style="159" customWidth="1"/>
    <col min="19" max="19" width="7.44140625" style="159" customWidth="1"/>
    <col min="20" max="20" width="5.5546875" style="159" customWidth="1"/>
    <col min="21" max="21" width="7.21875" style="159" hidden="1" customWidth="1"/>
    <col min="22" max="22" width="9.109375" style="159" hidden="1" customWidth="1"/>
    <col min="23" max="23" width="6.88671875" style="159" hidden="1" customWidth="1"/>
    <col min="24" max="24" width="5.33203125" style="159" hidden="1" customWidth="1"/>
    <col min="25" max="25" width="9.109375" style="159" hidden="1" customWidth="1"/>
    <col min="26" max="26" width="8" style="159" bestFit="1" customWidth="1"/>
    <col min="27" max="27" width="3.88671875" style="159" hidden="1" customWidth="1"/>
    <col min="28" max="28" width="6.109375" style="231" customWidth="1"/>
    <col min="29" max="29" width="8.44140625" style="159" customWidth="1"/>
    <col min="30" max="30" width="9.109375" style="159" customWidth="1"/>
    <col min="31" max="31" width="3.109375" style="159" bestFit="1" customWidth="1"/>
    <col min="32" max="16384" width="11.5546875" style="159"/>
  </cols>
  <sheetData>
    <row r="1" spans="1:30" ht="46.5" thickTop="1" thickBot="1">
      <c r="A1" s="158"/>
      <c r="B1" s="158"/>
      <c r="C1" s="158"/>
      <c r="D1" s="379" t="s">
        <v>152</v>
      </c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1"/>
      <c r="AC1" s="158"/>
    </row>
    <row r="2" spans="1:30" ht="16.5" thickTop="1">
      <c r="A2" s="160"/>
      <c r="B2" s="160"/>
      <c r="C2" s="160"/>
      <c r="D2" s="161"/>
      <c r="E2" s="162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2"/>
      <c r="Z2" s="161"/>
      <c r="AA2" s="161"/>
      <c r="AB2" s="163">
        <v>0</v>
      </c>
      <c r="AC2" s="158"/>
    </row>
    <row r="3" spans="1:30">
      <c r="A3" s="160"/>
      <c r="B3" s="160"/>
      <c r="C3" s="160"/>
      <c r="D3" s="160"/>
      <c r="E3" s="158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58"/>
      <c r="Z3" s="160"/>
      <c r="AA3" s="160"/>
      <c r="AB3" s="163"/>
      <c r="AC3" s="158"/>
    </row>
    <row r="4" spans="1:30">
      <c r="A4" s="160"/>
      <c r="B4" s="160"/>
      <c r="C4" s="160"/>
      <c r="D4" s="160"/>
      <c r="E4" s="158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58"/>
      <c r="Z4" s="160"/>
      <c r="AA4" s="160"/>
      <c r="AB4" s="163"/>
      <c r="AC4" s="158"/>
    </row>
    <row r="5" spans="1:30" ht="20.25" customHeight="1">
      <c r="A5" s="164"/>
      <c r="B5" s="164"/>
      <c r="C5" s="164"/>
      <c r="D5" s="165" t="s">
        <v>21</v>
      </c>
      <c r="E5" s="166">
        <v>0.39583333333333331</v>
      </c>
      <c r="F5" s="167" t="s">
        <v>153</v>
      </c>
      <c r="G5" s="168"/>
      <c r="H5" s="169"/>
      <c r="I5" s="170"/>
      <c r="J5" s="171" t="s">
        <v>22</v>
      </c>
      <c r="K5" s="172">
        <v>85</v>
      </c>
      <c r="L5" s="170" t="s">
        <v>20</v>
      </c>
      <c r="M5" s="173"/>
      <c r="N5" s="174" t="s">
        <v>60</v>
      </c>
      <c r="O5" s="175"/>
      <c r="P5" s="176"/>
      <c r="Q5" s="175"/>
      <c r="R5" s="177"/>
      <c r="S5" s="177"/>
      <c r="T5" s="175" t="s">
        <v>23</v>
      </c>
      <c r="U5" s="177"/>
      <c r="V5" s="177"/>
      <c r="W5" s="177"/>
      <c r="X5" s="177"/>
      <c r="Y5" s="177"/>
      <c r="Z5" s="177">
        <v>6.25E-2</v>
      </c>
      <c r="AA5" s="178"/>
      <c r="AB5" s="169" t="s">
        <v>1</v>
      </c>
      <c r="AC5" s="179"/>
    </row>
    <row r="6" spans="1:30" ht="16.5" thickBot="1">
      <c r="A6" s="160"/>
      <c r="B6" s="160"/>
      <c r="C6" s="16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2"/>
      <c r="Z6" s="183"/>
      <c r="AA6" s="184"/>
      <c r="AB6" s="185" t="s">
        <v>24</v>
      </c>
      <c r="AC6" s="158"/>
    </row>
    <row r="7" spans="1:30" ht="20.25" thickTop="1" thickBot="1">
      <c r="A7" s="186" t="s">
        <v>25</v>
      </c>
      <c r="B7" s="187" t="s">
        <v>26</v>
      </c>
      <c r="C7" s="188"/>
      <c r="D7" s="189"/>
      <c r="E7" s="377" t="s">
        <v>27</v>
      </c>
      <c r="F7" s="378"/>
      <c r="G7" s="190" t="s">
        <v>28</v>
      </c>
      <c r="H7" s="191">
        <v>23.5</v>
      </c>
      <c r="I7" s="377" t="s">
        <v>29</v>
      </c>
      <c r="J7" s="378"/>
      <c r="K7" s="190" t="s">
        <v>28</v>
      </c>
      <c r="L7" s="191">
        <v>19</v>
      </c>
      <c r="M7" s="377" t="s">
        <v>30</v>
      </c>
      <c r="N7" s="378"/>
      <c r="O7" s="190" t="s">
        <v>28</v>
      </c>
      <c r="P7" s="191">
        <v>23.5</v>
      </c>
      <c r="Q7" s="377" t="s">
        <v>31</v>
      </c>
      <c r="R7" s="378"/>
      <c r="S7" s="190" t="s">
        <v>28</v>
      </c>
      <c r="T7" s="191">
        <v>19</v>
      </c>
      <c r="U7" s="377" t="s">
        <v>32</v>
      </c>
      <c r="V7" s="378"/>
      <c r="W7" s="190" t="s">
        <v>28</v>
      </c>
      <c r="X7" s="191" t="s">
        <v>58</v>
      </c>
      <c r="Y7" s="187" t="s">
        <v>33</v>
      </c>
      <c r="Z7" s="192" t="s">
        <v>34</v>
      </c>
      <c r="AA7" s="187" t="s">
        <v>34</v>
      </c>
      <c r="AB7" s="193" t="s">
        <v>35</v>
      </c>
      <c r="AC7" s="367" t="s">
        <v>36</v>
      </c>
    </row>
    <row r="8" spans="1:30" ht="20.25" thickTop="1" thickBot="1">
      <c r="A8" s="194" t="s">
        <v>37</v>
      </c>
      <c r="B8" s="195" t="s">
        <v>38</v>
      </c>
      <c r="C8" s="196" t="s">
        <v>13</v>
      </c>
      <c r="D8" s="197" t="s">
        <v>39</v>
      </c>
      <c r="E8" s="198" t="s">
        <v>40</v>
      </c>
      <c r="F8" s="199" t="s">
        <v>41</v>
      </c>
      <c r="G8" s="198" t="s">
        <v>2</v>
      </c>
      <c r="H8" s="200" t="s">
        <v>42</v>
      </c>
      <c r="I8" s="198" t="s">
        <v>40</v>
      </c>
      <c r="J8" s="199" t="s">
        <v>41</v>
      </c>
      <c r="K8" s="198" t="s">
        <v>2</v>
      </c>
      <c r="L8" s="200" t="s">
        <v>42</v>
      </c>
      <c r="M8" s="198" t="s">
        <v>40</v>
      </c>
      <c r="N8" s="199" t="s">
        <v>41</v>
      </c>
      <c r="O8" s="198" t="s">
        <v>2</v>
      </c>
      <c r="P8" s="200" t="s">
        <v>42</v>
      </c>
      <c r="Q8" s="198" t="s">
        <v>40</v>
      </c>
      <c r="R8" s="199" t="s">
        <v>41</v>
      </c>
      <c r="S8" s="198" t="s">
        <v>2</v>
      </c>
      <c r="T8" s="200" t="s">
        <v>42</v>
      </c>
      <c r="U8" s="198" t="s">
        <v>40</v>
      </c>
      <c r="V8" s="199" t="s">
        <v>41</v>
      </c>
      <c r="W8" s="198" t="s">
        <v>2</v>
      </c>
      <c r="X8" s="200" t="s">
        <v>42</v>
      </c>
      <c r="Y8" s="195" t="s">
        <v>43</v>
      </c>
      <c r="Z8" s="201" t="s">
        <v>44</v>
      </c>
      <c r="AA8" s="195" t="s">
        <v>44</v>
      </c>
      <c r="AB8" s="202" t="s">
        <v>42</v>
      </c>
      <c r="AC8" s="368"/>
      <c r="AD8" s="203"/>
    </row>
    <row r="9" spans="1:30" ht="23.25" thickTop="1">
      <c r="A9" s="204" t="s">
        <v>45</v>
      </c>
      <c r="B9" s="205">
        <v>47</v>
      </c>
      <c r="C9" s="206" t="s">
        <v>154</v>
      </c>
      <c r="D9" s="206" t="s">
        <v>155</v>
      </c>
      <c r="E9" s="207">
        <v>0.46438657407407408</v>
      </c>
      <c r="F9" s="207">
        <v>0.46638888888888891</v>
      </c>
      <c r="G9" s="208">
        <v>7.0555555555555594E-2</v>
      </c>
      <c r="H9" s="209">
        <v>13.877952755905504</v>
      </c>
      <c r="I9" s="207">
        <v>0.54252314814814817</v>
      </c>
      <c r="J9" s="207">
        <v>0.54434027777777783</v>
      </c>
      <c r="K9" s="208">
        <v>5.7118055555555602E-2</v>
      </c>
      <c r="L9" s="209">
        <v>13.860182370820658</v>
      </c>
      <c r="M9" s="207">
        <v>0.63796296296296295</v>
      </c>
      <c r="N9" s="207">
        <v>0.64004629629629628</v>
      </c>
      <c r="O9" s="208">
        <v>7.4872685185185084E-2</v>
      </c>
      <c r="P9" s="209">
        <v>13.077755449064789</v>
      </c>
      <c r="Q9" s="207">
        <v>0.71620370370370379</v>
      </c>
      <c r="R9" s="207">
        <v>0.72104166666666669</v>
      </c>
      <c r="S9" s="208">
        <v>6.0162037037037042E-2</v>
      </c>
      <c r="T9" s="209">
        <v>13.158907272027703</v>
      </c>
      <c r="U9" s="207" t="s">
        <v>46</v>
      </c>
      <c r="V9" s="207" t="s">
        <v>46</v>
      </c>
      <c r="W9" s="207" t="s">
        <v>156</v>
      </c>
      <c r="X9" s="210" t="s">
        <v>59</v>
      </c>
      <c r="Y9" s="207">
        <v>0.64004629629629628</v>
      </c>
      <c r="Z9" s="211">
        <v>0.26270833333333338</v>
      </c>
      <c r="AA9" s="212" t="s">
        <v>62</v>
      </c>
      <c r="AB9" s="87">
        <v>13.481363996827911</v>
      </c>
      <c r="AC9" s="213">
        <v>5.9027777777778123E-3</v>
      </c>
      <c r="AD9" s="203"/>
    </row>
    <row r="10" spans="1:30" ht="22.5">
      <c r="A10" s="204" t="s">
        <v>47</v>
      </c>
      <c r="B10" s="205">
        <v>46</v>
      </c>
      <c r="C10" s="206" t="s">
        <v>157</v>
      </c>
      <c r="D10" s="206" t="s">
        <v>158</v>
      </c>
      <c r="E10" s="207">
        <v>0.46440972222222227</v>
      </c>
      <c r="F10" s="207">
        <v>0.46655092592592595</v>
      </c>
      <c r="G10" s="208">
        <v>7.0717592592592637E-2</v>
      </c>
      <c r="H10" s="209">
        <v>13.846153846153838</v>
      </c>
      <c r="I10" s="207">
        <v>0.54254629629629625</v>
      </c>
      <c r="J10" s="207">
        <v>0.54487268518518517</v>
      </c>
      <c r="K10" s="208">
        <v>5.7488425925925901E-2</v>
      </c>
      <c r="L10" s="209">
        <v>13.770887859875181</v>
      </c>
      <c r="M10" s="207">
        <v>0.63797453703703699</v>
      </c>
      <c r="N10" s="207">
        <v>0.64074074074074072</v>
      </c>
      <c r="O10" s="208">
        <v>7.5034722222222183E-2</v>
      </c>
      <c r="P10" s="209">
        <v>13.049514113836194</v>
      </c>
      <c r="Q10" s="207">
        <v>0.71621527777777771</v>
      </c>
      <c r="R10" s="207">
        <v>0.72262731481481479</v>
      </c>
      <c r="S10" s="208">
        <v>6.10532407407407E-2</v>
      </c>
      <c r="T10" s="209">
        <v>12.966824644549773</v>
      </c>
      <c r="U10" s="207" t="s">
        <v>46</v>
      </c>
      <c r="V10" s="207" t="s">
        <v>46</v>
      </c>
      <c r="W10" s="207" t="s">
        <v>156</v>
      </c>
      <c r="X10" s="210" t="s">
        <v>59</v>
      </c>
      <c r="Y10" s="207">
        <v>0.64074074074074072</v>
      </c>
      <c r="Z10" s="211">
        <v>0.26429398148148148</v>
      </c>
      <c r="AA10" s="212" t="s">
        <v>62</v>
      </c>
      <c r="AB10" s="87">
        <v>13.400481716663018</v>
      </c>
      <c r="AC10" s="213">
        <v>7.2337962962963354E-3</v>
      </c>
      <c r="AD10" s="203"/>
    </row>
    <row r="11" spans="1:30" ht="22.5">
      <c r="A11" s="204" t="s">
        <v>48</v>
      </c>
      <c r="B11" s="205">
        <v>15</v>
      </c>
      <c r="C11" s="206" t="s">
        <v>159</v>
      </c>
      <c r="D11" s="206" t="s">
        <v>160</v>
      </c>
      <c r="E11" s="207">
        <v>0.46744212962962961</v>
      </c>
      <c r="F11" s="207">
        <v>0.47114583333333332</v>
      </c>
      <c r="G11" s="208">
        <v>7.5312500000000004E-2</v>
      </c>
      <c r="H11" s="209">
        <v>13.001383125864452</v>
      </c>
      <c r="I11" s="207">
        <v>0.55337962962962961</v>
      </c>
      <c r="J11" s="207">
        <v>0.55638888888888893</v>
      </c>
      <c r="K11" s="208">
        <v>6.4409722222222299E-2</v>
      </c>
      <c r="L11" s="209">
        <v>12.291105121293787</v>
      </c>
      <c r="M11" s="207">
        <v>0.65509259259259256</v>
      </c>
      <c r="N11" s="207">
        <v>0.6598032407407407</v>
      </c>
      <c r="O11" s="208">
        <v>8.2581018518518401E-2</v>
      </c>
      <c r="P11" s="209">
        <v>11.857042747021742</v>
      </c>
      <c r="Q11" s="207">
        <v>0.74396990740740743</v>
      </c>
      <c r="R11" s="207">
        <v>0.75271990740740735</v>
      </c>
      <c r="S11" s="208">
        <v>7.2083333333333277E-2</v>
      </c>
      <c r="T11" s="209">
        <v>10.982658959537581</v>
      </c>
      <c r="U11" s="207" t="s">
        <v>46</v>
      </c>
      <c r="V11" s="207" t="s">
        <v>46</v>
      </c>
      <c r="W11" s="207" t="s">
        <v>156</v>
      </c>
      <c r="X11" s="210" t="s">
        <v>59</v>
      </c>
      <c r="Y11" s="207">
        <v>0.6598032407407407</v>
      </c>
      <c r="Z11" s="211">
        <v>0.29438657407407404</v>
      </c>
      <c r="AA11" s="212" t="s">
        <v>62</v>
      </c>
      <c r="AB11" s="87">
        <v>12.030666404560646</v>
      </c>
      <c r="AC11" s="213">
        <v>1.1423611111111176E-2</v>
      </c>
      <c r="AD11" s="203"/>
    </row>
    <row r="12" spans="1:30" ht="23.25" thickBot="1">
      <c r="A12" s="418" t="s">
        <v>145</v>
      </c>
      <c r="B12" s="215">
        <v>16</v>
      </c>
      <c r="C12" s="216" t="s">
        <v>161</v>
      </c>
      <c r="D12" s="216" t="s">
        <v>162</v>
      </c>
      <c r="E12" s="217">
        <v>0.47137731481481482</v>
      </c>
      <c r="F12" s="217">
        <v>0.46606481481481482</v>
      </c>
      <c r="G12" s="219">
        <v>7.0231481481481506E-2</v>
      </c>
      <c r="H12" s="220">
        <v>13.941990771259059</v>
      </c>
      <c r="I12" s="217">
        <v>0.54253472222222221</v>
      </c>
      <c r="J12" s="240">
        <v>0.54480324074074071</v>
      </c>
      <c r="K12" s="241">
        <v>5.7905092592592577E-2</v>
      </c>
      <c r="L12" s="239">
        <v>13.671796921846896</v>
      </c>
      <c r="M12" s="405" t="s">
        <v>141</v>
      </c>
      <c r="N12" s="217"/>
      <c r="O12" s="219"/>
      <c r="P12" s="220"/>
      <c r="Q12" s="217"/>
      <c r="R12" s="217"/>
      <c r="S12" s="219"/>
      <c r="T12" s="220"/>
      <c r="U12" s="217"/>
      <c r="V12" s="217"/>
      <c r="W12" s="217"/>
      <c r="X12" s="218"/>
      <c r="Y12" s="217"/>
      <c r="Z12" s="221"/>
      <c r="AA12" s="222"/>
      <c r="AB12" s="149"/>
      <c r="AC12" s="223"/>
      <c r="AD12" s="203"/>
    </row>
    <row r="13" spans="1:30" ht="16.5" thickTop="1">
      <c r="J13" s="419" t="s">
        <v>163</v>
      </c>
      <c r="K13" s="370"/>
      <c r="L13" s="370"/>
      <c r="M13" s="420"/>
      <c r="AB13" s="159"/>
    </row>
    <row r="14" spans="1:30" ht="20.25">
      <c r="J14" s="224">
        <v>47</v>
      </c>
      <c r="K14" s="225" t="s">
        <v>154</v>
      </c>
      <c r="L14" s="226"/>
      <c r="M14" s="227"/>
      <c r="AB14" s="159"/>
    </row>
    <row r="15" spans="1:30" ht="16.5" thickBot="1">
      <c r="J15" s="228"/>
      <c r="K15" s="229"/>
      <c r="L15" s="229"/>
      <c r="M15" s="230"/>
      <c r="AB15" s="159"/>
    </row>
    <row r="16" spans="1:30" ht="16.5" thickTop="1"/>
  </sheetData>
  <mergeCells count="8">
    <mergeCell ref="AC7:AC8"/>
    <mergeCell ref="J13:M13"/>
    <mergeCell ref="D1:AB1"/>
    <mergeCell ref="E7:F7"/>
    <mergeCell ref="I7:J7"/>
    <mergeCell ref="M7:N7"/>
    <mergeCell ref="Q7:R7"/>
    <mergeCell ref="U7:V7"/>
  </mergeCells>
  <printOptions horizontalCentered="1" verticalCentered="1"/>
  <pageMargins left="0" right="0" top="0" bottom="0" header="0" footer="0"/>
  <pageSetup paperSize="9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showZeros="0" zoomScale="75" workbookViewId="0">
      <selection activeCell="M8" sqref="M8"/>
    </sheetView>
  </sheetViews>
  <sheetFormatPr baseColWidth="10" defaultRowHeight="15.75"/>
  <cols>
    <col min="1" max="1" width="3.88671875" style="159" customWidth="1"/>
    <col min="2" max="2" width="4.77734375" style="159" bestFit="1" customWidth="1"/>
    <col min="3" max="3" width="20.33203125" style="159" customWidth="1"/>
    <col min="4" max="4" width="23.44140625" style="159" customWidth="1"/>
    <col min="5" max="5" width="8.77734375" style="159" bestFit="1" customWidth="1"/>
    <col min="6" max="6" width="7.6640625" style="159" customWidth="1"/>
    <col min="7" max="7" width="9.5546875" style="159" customWidth="1"/>
    <col min="8" max="8" width="6.44140625" style="159" customWidth="1"/>
    <col min="9" max="9" width="7.109375" style="159" hidden="1" customWidth="1"/>
    <col min="10" max="10" width="7.109375" style="159" customWidth="1"/>
    <col min="11" max="12" width="7.44140625" style="159" customWidth="1"/>
    <col min="13" max="13" width="5.5546875" style="159" customWidth="1"/>
    <col min="14" max="14" width="7.77734375" style="159" hidden="1" customWidth="1"/>
    <col min="15" max="15" width="9.109375" style="159" bestFit="1" customWidth="1"/>
    <col min="16" max="16" width="7.6640625" style="159" customWidth="1"/>
    <col min="17" max="17" width="7.44140625" style="159" customWidth="1"/>
    <col min="18" max="18" width="5.5546875" style="159" customWidth="1"/>
    <col min="19" max="19" width="6.44140625" style="159" hidden="1" customWidth="1"/>
    <col min="20" max="20" width="8" style="159" bestFit="1" customWidth="1"/>
    <col min="21" max="21" width="3.88671875" style="159" hidden="1" customWidth="1"/>
    <col min="22" max="22" width="6.88671875" style="231" customWidth="1"/>
    <col min="23" max="24" width="8.44140625" style="159" customWidth="1"/>
    <col min="25" max="25" width="9.109375" style="159" customWidth="1"/>
    <col min="26" max="26" width="3.109375" style="159" bestFit="1" customWidth="1"/>
    <col min="27" max="16384" width="11.5546875" style="159"/>
  </cols>
  <sheetData>
    <row r="1" spans="1:28" ht="46.5" thickTop="1" thickBot="1">
      <c r="A1" s="158"/>
      <c r="B1" s="158"/>
      <c r="C1" s="158"/>
      <c r="D1" s="379" t="s">
        <v>164</v>
      </c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1"/>
      <c r="W1" s="158"/>
      <c r="X1" s="158"/>
    </row>
    <row r="2" spans="1:28" ht="16.5" thickTop="1">
      <c r="A2" s="160"/>
      <c r="B2" s="160"/>
      <c r="C2" s="160"/>
      <c r="D2" s="161"/>
      <c r="E2" s="162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3">
        <v>0</v>
      </c>
      <c r="W2" s="158"/>
      <c r="X2" s="158"/>
    </row>
    <row r="3" spans="1:28">
      <c r="A3" s="160"/>
      <c r="B3" s="160"/>
      <c r="C3" s="160"/>
      <c r="D3" s="160"/>
      <c r="E3" s="158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3"/>
      <c r="W3" s="158"/>
      <c r="X3" s="158"/>
    </row>
    <row r="4" spans="1:28">
      <c r="A4" s="160"/>
      <c r="B4" s="160"/>
      <c r="C4" s="160"/>
      <c r="D4" s="160"/>
      <c r="E4" s="158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3"/>
      <c r="W4" s="158"/>
      <c r="X4" s="158"/>
    </row>
    <row r="5" spans="1:28" ht="20.25" customHeight="1">
      <c r="A5" s="164"/>
      <c r="B5" s="164"/>
      <c r="C5" s="164"/>
      <c r="D5" s="165" t="s">
        <v>21</v>
      </c>
      <c r="E5" s="166">
        <v>0.4375</v>
      </c>
      <c r="F5" s="167" t="s">
        <v>153</v>
      </c>
      <c r="G5" s="168"/>
      <c r="H5" s="169"/>
      <c r="I5" s="169"/>
      <c r="J5" s="170"/>
      <c r="K5" s="171" t="s">
        <v>22</v>
      </c>
      <c r="L5" s="172">
        <v>62</v>
      </c>
      <c r="M5" s="170" t="s">
        <v>20</v>
      </c>
      <c r="N5" s="170"/>
      <c r="O5" s="174" t="s">
        <v>60</v>
      </c>
      <c r="P5" s="232">
        <v>43757</v>
      </c>
      <c r="Q5" s="175"/>
      <c r="R5" s="233" t="s">
        <v>165</v>
      </c>
      <c r="S5" s="175" t="s">
        <v>0</v>
      </c>
      <c r="T5" s="177">
        <v>4.1666666666666664E-2</v>
      </c>
      <c r="U5" s="178"/>
      <c r="V5" s="169" t="s">
        <v>1</v>
      </c>
      <c r="W5" s="179"/>
      <c r="X5" s="182"/>
    </row>
    <row r="6" spans="1:28" ht="16.5" thickBot="1">
      <c r="A6" s="160"/>
      <c r="B6" s="160"/>
      <c r="C6" s="16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1"/>
      <c r="R6" s="181"/>
      <c r="S6" s="181"/>
      <c r="T6" s="183"/>
      <c r="U6" s="184"/>
      <c r="V6" s="185" t="s">
        <v>24</v>
      </c>
      <c r="W6" s="158"/>
      <c r="X6" s="158"/>
    </row>
    <row r="7" spans="1:28" ht="20.25" thickTop="1" thickBot="1">
      <c r="A7" s="186" t="s">
        <v>25</v>
      </c>
      <c r="B7" s="187" t="s">
        <v>26</v>
      </c>
      <c r="C7" s="188"/>
      <c r="D7" s="189"/>
      <c r="E7" s="377" t="s">
        <v>27</v>
      </c>
      <c r="F7" s="378"/>
      <c r="G7" s="190" t="s">
        <v>28</v>
      </c>
      <c r="H7" s="191">
        <v>23.5</v>
      </c>
      <c r="I7" s="234">
        <v>2.0833333333333332E-2</v>
      </c>
      <c r="J7" s="377" t="s">
        <v>29</v>
      </c>
      <c r="K7" s="378"/>
      <c r="L7" s="190" t="s">
        <v>28</v>
      </c>
      <c r="M7" s="191">
        <v>19</v>
      </c>
      <c r="N7" s="234">
        <v>2.0833333333333332E-2</v>
      </c>
      <c r="O7" s="377" t="s">
        <v>30</v>
      </c>
      <c r="P7" s="378"/>
      <c r="Q7" s="190" t="s">
        <v>28</v>
      </c>
      <c r="R7" s="191">
        <v>19</v>
      </c>
      <c r="S7" s="235"/>
      <c r="T7" s="192" t="s">
        <v>34</v>
      </c>
      <c r="U7" s="187" t="s">
        <v>34</v>
      </c>
      <c r="V7" s="193" t="s">
        <v>35</v>
      </c>
      <c r="W7" s="367" t="s">
        <v>36</v>
      </c>
      <c r="X7" s="367"/>
    </row>
    <row r="8" spans="1:28" ht="20.25" thickTop="1" thickBot="1">
      <c r="A8" s="194" t="s">
        <v>37</v>
      </c>
      <c r="B8" s="195" t="s">
        <v>38</v>
      </c>
      <c r="C8" s="196" t="s">
        <v>13</v>
      </c>
      <c r="D8" s="197" t="s">
        <v>39</v>
      </c>
      <c r="E8" s="198" t="s">
        <v>40</v>
      </c>
      <c r="F8" s="199" t="s">
        <v>41</v>
      </c>
      <c r="G8" s="198" t="s">
        <v>2</v>
      </c>
      <c r="H8" s="200" t="s">
        <v>42</v>
      </c>
      <c r="I8" s="236" t="s">
        <v>166</v>
      </c>
      <c r="J8" s="198" t="s">
        <v>40</v>
      </c>
      <c r="K8" s="199" t="s">
        <v>41</v>
      </c>
      <c r="L8" s="198" t="s">
        <v>2</v>
      </c>
      <c r="M8" s="200" t="s">
        <v>42</v>
      </c>
      <c r="N8" s="236" t="s">
        <v>166</v>
      </c>
      <c r="O8" s="198" t="s">
        <v>40</v>
      </c>
      <c r="P8" s="199" t="s">
        <v>41</v>
      </c>
      <c r="Q8" s="198" t="s">
        <v>2</v>
      </c>
      <c r="R8" s="200" t="s">
        <v>42</v>
      </c>
      <c r="S8" s="236" t="s">
        <v>166</v>
      </c>
      <c r="T8" s="201" t="s">
        <v>44</v>
      </c>
      <c r="U8" s="195" t="s">
        <v>44</v>
      </c>
      <c r="V8" s="202" t="s">
        <v>42</v>
      </c>
      <c r="W8" s="368"/>
      <c r="X8" s="368"/>
      <c r="Y8" s="203"/>
    </row>
    <row r="9" spans="1:28" ht="23.25" thickTop="1">
      <c r="A9" s="204" t="s">
        <v>167</v>
      </c>
      <c r="B9" s="205">
        <v>90</v>
      </c>
      <c r="C9" s="206" t="s">
        <v>168</v>
      </c>
      <c r="D9" s="206" t="s">
        <v>169</v>
      </c>
      <c r="E9" s="207">
        <v>0.50596064814814812</v>
      </c>
      <c r="F9" s="207">
        <v>0.50840277777777776</v>
      </c>
      <c r="G9" s="208">
        <v>7.0902777777777759E-2</v>
      </c>
      <c r="H9" s="209">
        <v>14.10381978452498</v>
      </c>
      <c r="I9" s="209">
        <v>6.8460648148148118E-2</v>
      </c>
      <c r="J9" s="207">
        <v>0.58399305555555558</v>
      </c>
      <c r="K9" s="207">
        <v>0.58587962962962969</v>
      </c>
      <c r="L9" s="208">
        <v>5.6643518518518565E-2</v>
      </c>
      <c r="M9" s="209">
        <v>13.976297507151601</v>
      </c>
      <c r="N9" s="209">
        <v>5.4756944444444455E-2</v>
      </c>
      <c r="O9" s="207">
        <v>0.67288194444444438</v>
      </c>
      <c r="P9" s="207">
        <v>0.67493055555555559</v>
      </c>
      <c r="Q9" s="208">
        <v>6.8217592592592524E-2</v>
      </c>
      <c r="R9" s="209">
        <v>11.605022056328481</v>
      </c>
      <c r="S9" s="209">
        <v>6.6168981481481315E-2</v>
      </c>
      <c r="T9" s="211">
        <v>0.1957638888888889</v>
      </c>
      <c r="U9" s="212" t="e">
        <v>#REF!</v>
      </c>
      <c r="V9" s="87">
        <v>13.196168854203618</v>
      </c>
      <c r="W9" s="237">
        <v>6.3773148148149605E-3</v>
      </c>
      <c r="X9" s="213">
        <v>0</v>
      </c>
      <c r="Y9" s="203"/>
      <c r="AB9" s="238"/>
    </row>
    <row r="10" spans="1:28" ht="22.5">
      <c r="A10" s="204" t="s">
        <v>167</v>
      </c>
      <c r="B10" s="205">
        <v>83</v>
      </c>
      <c r="C10" s="206" t="s">
        <v>170</v>
      </c>
      <c r="D10" s="206" t="s">
        <v>171</v>
      </c>
      <c r="E10" s="207">
        <v>0.50605324074074076</v>
      </c>
      <c r="F10" s="207">
        <v>0.50828703703703704</v>
      </c>
      <c r="G10" s="208">
        <v>7.0787037037037037E-2</v>
      </c>
      <c r="H10" s="209">
        <v>14.126880313930675</v>
      </c>
      <c r="I10" s="209">
        <v>6.8553240740740762E-2</v>
      </c>
      <c r="J10" s="207">
        <v>0.58716435185185178</v>
      </c>
      <c r="K10" s="207">
        <v>0.58900462962962963</v>
      </c>
      <c r="L10" s="208">
        <v>5.988425925925922E-2</v>
      </c>
      <c r="M10" s="209">
        <v>13.219945883262476</v>
      </c>
      <c r="N10" s="209">
        <v>5.8043981481481377E-2</v>
      </c>
      <c r="O10" s="207">
        <v>0.67274305555555547</v>
      </c>
      <c r="P10" s="207">
        <v>0.67519675925925926</v>
      </c>
      <c r="Q10" s="208">
        <v>6.5358796296296262E-2</v>
      </c>
      <c r="R10" s="209">
        <v>12.112626173189311</v>
      </c>
      <c r="S10" s="209">
        <v>6.2905092592592471E-2</v>
      </c>
      <c r="T10" s="211">
        <v>0.19603009259259258</v>
      </c>
      <c r="U10" s="212" t="e">
        <v>#REF!</v>
      </c>
      <c r="V10" s="87">
        <v>13.178248804392751</v>
      </c>
      <c r="W10" s="237">
        <v>6.52777777777791E-3</v>
      </c>
      <c r="X10" s="213">
        <v>0</v>
      </c>
      <c r="Y10" s="203"/>
    </row>
    <row r="11" spans="1:28" ht="22.5">
      <c r="A11" s="204" t="s">
        <v>167</v>
      </c>
      <c r="B11" s="205">
        <v>89</v>
      </c>
      <c r="C11" s="206" t="s">
        <v>172</v>
      </c>
      <c r="D11" s="206" t="s">
        <v>173</v>
      </c>
      <c r="E11" s="207">
        <v>0.50593750000000004</v>
      </c>
      <c r="F11" s="207">
        <v>0.50785879629629627</v>
      </c>
      <c r="G11" s="208">
        <v>7.0358796296296267E-2</v>
      </c>
      <c r="H11" s="209">
        <v>14.212863957887818</v>
      </c>
      <c r="I11" s="209">
        <v>6.843750000000004E-2</v>
      </c>
      <c r="J11" s="207">
        <v>0.58395833333333336</v>
      </c>
      <c r="K11" s="207">
        <v>0.58564814814814814</v>
      </c>
      <c r="L11" s="208">
        <v>5.6956018518518503E-2</v>
      </c>
      <c r="M11" s="209">
        <v>13.899613899613904</v>
      </c>
      <c r="N11" s="209">
        <v>5.526620370370372E-2</v>
      </c>
      <c r="O11" s="207">
        <v>0.66182870370370372</v>
      </c>
      <c r="P11" s="207">
        <v>0.6651273148148148</v>
      </c>
      <c r="Q11" s="208">
        <v>5.8645833333333286E-2</v>
      </c>
      <c r="R11" s="209">
        <v>13.499111900532872</v>
      </c>
      <c r="S11" s="209">
        <v>5.5347222222222214E-2</v>
      </c>
      <c r="T11" s="211">
        <v>0.18596064814814811</v>
      </c>
      <c r="U11" s="212" t="e">
        <v>#REF!</v>
      </c>
      <c r="V11" s="87">
        <v>13.891827970374061</v>
      </c>
      <c r="W11" s="237">
        <v>6.9097222222220811E-3</v>
      </c>
      <c r="X11" s="213">
        <v>0</v>
      </c>
      <c r="Y11" s="203"/>
    </row>
    <row r="12" spans="1:28" ht="22.5">
      <c r="A12" s="204" t="s">
        <v>167</v>
      </c>
      <c r="B12" s="205">
        <v>86</v>
      </c>
      <c r="C12" s="206" t="s">
        <v>174</v>
      </c>
      <c r="D12" s="206" t="s">
        <v>175</v>
      </c>
      <c r="E12" s="207">
        <v>0.50604166666666661</v>
      </c>
      <c r="F12" s="207">
        <v>0.50914351851851858</v>
      </c>
      <c r="G12" s="208">
        <v>7.1643518518518579E-2</v>
      </c>
      <c r="H12" s="209">
        <v>13.957996768982218</v>
      </c>
      <c r="I12" s="209">
        <v>6.8541666666666612E-2</v>
      </c>
      <c r="J12" s="207">
        <v>0.58715277777777775</v>
      </c>
      <c r="K12" s="207">
        <v>0.5901157407407408</v>
      </c>
      <c r="L12" s="208">
        <v>6.0138888888888853E-2</v>
      </c>
      <c r="M12" s="209">
        <v>13.163972286374142</v>
      </c>
      <c r="N12" s="209">
        <v>5.7175925925925797E-2</v>
      </c>
      <c r="O12" s="207">
        <v>0.67296296296296287</v>
      </c>
      <c r="P12" s="207">
        <v>0.67746527777777776</v>
      </c>
      <c r="Q12" s="208">
        <v>6.6516203703703591E-2</v>
      </c>
      <c r="R12" s="209">
        <v>11.901861840960521</v>
      </c>
      <c r="S12" s="209">
        <v>6.2013888888888702E-2</v>
      </c>
      <c r="T12" s="211">
        <v>0.19829861111111108</v>
      </c>
      <c r="U12" s="212" t="e">
        <v>#REF!</v>
      </c>
      <c r="V12" s="87">
        <v>13.02749080721415</v>
      </c>
      <c r="W12" s="237">
        <v>1.0567129629629912E-2</v>
      </c>
      <c r="X12" s="213">
        <v>0</v>
      </c>
      <c r="Y12" s="203"/>
    </row>
    <row r="13" spans="1:28" ht="22.5">
      <c r="A13" s="204" t="s">
        <v>167</v>
      </c>
      <c r="B13" s="205">
        <v>87</v>
      </c>
      <c r="C13" s="206" t="s">
        <v>176</v>
      </c>
      <c r="D13" s="206" t="s">
        <v>177</v>
      </c>
      <c r="E13" s="207">
        <v>0.50597222222222216</v>
      </c>
      <c r="F13" s="207">
        <v>0.51115740740740734</v>
      </c>
      <c r="G13" s="208">
        <v>7.3657407407407338E-2</v>
      </c>
      <c r="H13" s="209">
        <v>13.576367064739172</v>
      </c>
      <c r="I13" s="209">
        <v>6.8472222222222157E-2</v>
      </c>
      <c r="J13" s="207">
        <v>0.586400462962963</v>
      </c>
      <c r="K13" s="207">
        <v>0.59215277777777775</v>
      </c>
      <c r="L13" s="208">
        <v>6.0162037037037042E-2</v>
      </c>
      <c r="M13" s="209">
        <v>13.158907272027703</v>
      </c>
      <c r="N13" s="209">
        <v>5.440972222222229E-2</v>
      </c>
      <c r="O13" s="207">
        <v>0.67277777777777781</v>
      </c>
      <c r="P13" s="207">
        <v>0.67689814814814808</v>
      </c>
      <c r="Q13" s="208">
        <v>6.3912037037036962E-2</v>
      </c>
      <c r="R13" s="209">
        <v>12.386816370880132</v>
      </c>
      <c r="S13" s="209">
        <v>5.9791666666666687E-2</v>
      </c>
      <c r="T13" s="211">
        <v>0.1977314814814814</v>
      </c>
      <c r="U13" s="212" t="e">
        <v>#REF!</v>
      </c>
      <c r="V13" s="87">
        <v>13.064856005619298</v>
      </c>
      <c r="W13" s="237">
        <v>1.5057870370370208E-2</v>
      </c>
      <c r="X13" s="213">
        <v>0</v>
      </c>
      <c r="Y13" s="203"/>
    </row>
    <row r="14" spans="1:28" ht="23.25" thickBot="1">
      <c r="A14" s="214" t="s">
        <v>145</v>
      </c>
      <c r="B14" s="215">
        <v>97</v>
      </c>
      <c r="C14" s="216" t="s">
        <v>178</v>
      </c>
      <c r="D14" s="216" t="s">
        <v>179</v>
      </c>
      <c r="E14" s="217">
        <v>0.50592592592592589</v>
      </c>
      <c r="F14" s="217">
        <v>0.50921296296296303</v>
      </c>
      <c r="G14" s="217">
        <v>7.1712962962963034E-2</v>
      </c>
      <c r="H14" s="239">
        <v>13.944480309877326</v>
      </c>
      <c r="I14" s="239">
        <v>6.842592592592589E-2</v>
      </c>
      <c r="J14" s="240">
        <v>0.5839699074074074</v>
      </c>
      <c r="K14" s="240">
        <v>0.58831018518518519</v>
      </c>
      <c r="L14" s="241">
        <v>5.8263888888888782E-2</v>
      </c>
      <c r="M14" s="239">
        <v>13.587604290822433</v>
      </c>
      <c r="N14" s="239">
        <v>5.3923611111110992E-2</v>
      </c>
      <c r="O14" s="242" t="s">
        <v>180</v>
      </c>
      <c r="P14" s="243"/>
      <c r="Q14" s="219"/>
      <c r="R14" s="220"/>
      <c r="S14" s="220"/>
      <c r="T14" s="221"/>
      <c r="U14" s="222"/>
      <c r="V14" s="149"/>
      <c r="W14" s="244"/>
      <c r="X14" s="223">
        <v>0</v>
      </c>
      <c r="Y14" s="203"/>
    </row>
    <row r="15" spans="1:28" ht="21" thickTop="1">
      <c r="H15" s="245"/>
      <c r="I15" s="246"/>
      <c r="J15" s="247"/>
      <c r="K15" s="248" t="s">
        <v>163</v>
      </c>
      <c r="L15" s="247"/>
      <c r="M15" s="246"/>
      <c r="N15" s="246"/>
      <c r="O15" s="249"/>
      <c r="V15" s="159"/>
      <c r="Y15" s="203"/>
    </row>
    <row r="16" spans="1:28" ht="22.5">
      <c r="H16" s="250">
        <v>90</v>
      </c>
      <c r="I16" s="251"/>
      <c r="J16" s="252"/>
      <c r="K16" s="253" t="s">
        <v>168</v>
      </c>
      <c r="L16" s="252"/>
      <c r="M16" s="252"/>
      <c r="N16" s="252"/>
      <c r="O16" s="254"/>
      <c r="V16" s="159"/>
      <c r="Y16" s="203"/>
    </row>
    <row r="17" spans="1:25" ht="21" thickBot="1">
      <c r="H17" s="228"/>
      <c r="I17" s="255"/>
      <c r="J17" s="256"/>
      <c r="K17" s="256"/>
      <c r="L17" s="256"/>
      <c r="M17" s="257"/>
      <c r="N17" s="257"/>
      <c r="O17" s="258"/>
      <c r="V17" s="159"/>
      <c r="Y17" s="203" t="s">
        <v>58</v>
      </c>
    </row>
    <row r="18" spans="1:25" ht="16.5" thickTop="1">
      <c r="A18" s="259"/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60"/>
      <c r="W18" s="259"/>
      <c r="X18" s="259"/>
    </row>
  </sheetData>
  <mergeCells count="6">
    <mergeCell ref="X7:X8"/>
    <mergeCell ref="D1:V1"/>
    <mergeCell ref="E7:F7"/>
    <mergeCell ref="J7:K7"/>
    <mergeCell ref="O7:P7"/>
    <mergeCell ref="W7:W8"/>
  </mergeCells>
  <printOptions horizontalCentered="1" verticalCentered="1"/>
  <pageMargins left="0" right="0.2" top="0" bottom="0" header="0" footer="0"/>
  <pageSetup paperSize="9" scale="71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"/>
  <sheetViews>
    <sheetView showZeros="0" zoomScale="75" workbookViewId="0">
      <selection activeCell="J8" sqref="J8"/>
    </sheetView>
  </sheetViews>
  <sheetFormatPr baseColWidth="10" defaultRowHeight="15.75"/>
  <cols>
    <col min="1" max="1" width="3.88671875" style="159" customWidth="1"/>
    <col min="2" max="2" width="5.5546875" style="159" customWidth="1"/>
    <col min="3" max="3" width="14.33203125" style="159" bestFit="1" customWidth="1"/>
    <col min="4" max="4" width="33.21875" style="159" customWidth="1"/>
    <col min="5" max="5" width="7.5546875" style="159" bestFit="1" customWidth="1"/>
    <col min="6" max="6" width="9.109375" style="159" bestFit="1" customWidth="1"/>
    <col min="7" max="7" width="9.109375" style="159" hidden="1" customWidth="1"/>
    <col min="8" max="8" width="8.5546875" style="159" customWidth="1"/>
    <col min="9" max="9" width="9.109375" style="159" customWidth="1"/>
    <col min="10" max="10" width="5.5546875" style="159" customWidth="1"/>
    <col min="11" max="11" width="7.109375" style="159" customWidth="1"/>
    <col min="12" max="12" width="8.44140625" style="159" customWidth="1"/>
    <col min="13" max="13" width="7.44140625" style="159" customWidth="1"/>
    <col min="14" max="14" width="6" style="159" customWidth="1"/>
    <col min="15" max="15" width="7.109375" style="159" hidden="1" customWidth="1"/>
    <col min="16" max="16" width="8.6640625" style="159" hidden="1" customWidth="1"/>
    <col min="17" max="17" width="7.44140625" style="159" hidden="1" customWidth="1"/>
    <col min="18" max="18" width="5.5546875" style="159" hidden="1" customWidth="1"/>
    <col min="19" max="19" width="7.21875" style="159" hidden="1" customWidth="1"/>
    <col min="20" max="20" width="9.33203125" style="159" hidden="1" customWidth="1"/>
    <col min="21" max="21" width="7.44140625" style="159" hidden="1" customWidth="1"/>
    <col min="22" max="22" width="5.5546875" style="159" hidden="1" customWidth="1"/>
    <col min="23" max="23" width="7.21875" style="159" hidden="1" customWidth="1"/>
    <col min="24" max="24" width="9.109375" style="159" hidden="1" customWidth="1"/>
    <col min="25" max="25" width="6.88671875" style="159" hidden="1" customWidth="1"/>
    <col min="26" max="26" width="5.33203125" style="159" hidden="1" customWidth="1"/>
    <col min="27" max="27" width="0.109375" style="159" hidden="1" customWidth="1"/>
    <col min="28" max="28" width="8" style="159" bestFit="1" customWidth="1"/>
    <col min="29" max="29" width="5.33203125" style="159" hidden="1" customWidth="1"/>
    <col min="30" max="30" width="7.88671875" style="231" customWidth="1"/>
    <col min="31" max="31" width="8.21875" style="159" customWidth="1"/>
    <col min="32" max="32" width="9.33203125" style="159" customWidth="1"/>
    <col min="33" max="16384" width="11.5546875" style="159"/>
  </cols>
  <sheetData>
    <row r="1" spans="1:32" ht="41.25" thickTop="1" thickBot="1">
      <c r="A1" s="158"/>
      <c r="B1" s="158"/>
      <c r="C1" s="158"/>
      <c r="D1" s="382" t="s">
        <v>184</v>
      </c>
      <c r="E1" s="383"/>
      <c r="F1" s="383"/>
      <c r="G1" s="383"/>
      <c r="H1" s="383"/>
      <c r="I1" s="383"/>
      <c r="J1" s="383"/>
      <c r="K1" s="383"/>
      <c r="L1" s="383"/>
      <c r="M1" s="288" t="s">
        <v>185</v>
      </c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9"/>
      <c r="AE1" s="158"/>
    </row>
    <row r="2" spans="1:32" ht="16.5" thickTop="1">
      <c r="A2" s="160"/>
      <c r="B2" s="160"/>
      <c r="C2" s="160"/>
      <c r="D2" s="181"/>
      <c r="E2" s="181"/>
      <c r="F2" s="182"/>
      <c r="G2" s="182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2"/>
      <c r="AB2" s="259"/>
      <c r="AC2" s="181"/>
      <c r="AD2" s="163">
        <v>0</v>
      </c>
      <c r="AE2" s="158"/>
    </row>
    <row r="3" spans="1:32">
      <c r="A3" s="160"/>
      <c r="B3" s="160"/>
      <c r="C3" s="160"/>
      <c r="D3" s="160"/>
      <c r="E3" s="160"/>
      <c r="F3" s="158"/>
      <c r="G3" s="158"/>
      <c r="H3" s="160"/>
      <c r="I3" s="160"/>
      <c r="J3" s="160"/>
      <c r="K3" s="160"/>
      <c r="L3" s="160"/>
      <c r="M3" s="160" t="s">
        <v>186</v>
      </c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58"/>
      <c r="AB3" s="160"/>
      <c r="AC3" s="160"/>
      <c r="AD3" s="163"/>
      <c r="AE3" s="158"/>
    </row>
    <row r="4" spans="1:32" ht="16.5" thickBot="1">
      <c r="A4" s="160"/>
      <c r="B4" s="160"/>
      <c r="C4" s="160"/>
      <c r="D4" s="160"/>
      <c r="E4" s="160"/>
      <c r="F4" s="158"/>
      <c r="G4" s="158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58"/>
      <c r="AB4" s="160"/>
      <c r="AC4" s="160"/>
      <c r="AD4" s="163"/>
      <c r="AE4" s="158"/>
    </row>
    <row r="5" spans="1:32" ht="20.25" customHeight="1" thickBot="1">
      <c r="A5" s="164"/>
      <c r="B5" s="164"/>
      <c r="C5" s="164"/>
      <c r="D5" s="290" t="s">
        <v>21</v>
      </c>
      <c r="E5" s="291"/>
      <c r="F5" s="292">
        <v>0.4375</v>
      </c>
      <c r="G5" s="292"/>
      <c r="H5" s="291" t="s">
        <v>55</v>
      </c>
      <c r="I5" s="384">
        <v>42791</v>
      </c>
      <c r="J5" s="384"/>
      <c r="K5" s="291"/>
      <c r="L5" s="291" t="s">
        <v>22</v>
      </c>
      <c r="M5" s="291">
        <v>43</v>
      </c>
      <c r="N5" s="291" t="s">
        <v>20</v>
      </c>
      <c r="O5" s="291"/>
      <c r="P5" s="291"/>
      <c r="Q5" s="291" t="s">
        <v>23</v>
      </c>
      <c r="R5" s="291"/>
      <c r="S5" s="291"/>
      <c r="T5" s="291">
        <v>2.0833333333333332E-2</v>
      </c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179"/>
    </row>
    <row r="6" spans="1:32" ht="16.5" thickBot="1">
      <c r="A6" s="160"/>
      <c r="B6" s="160"/>
      <c r="C6" s="160"/>
      <c r="D6" s="180"/>
      <c r="E6" s="180"/>
      <c r="F6" s="180"/>
      <c r="G6" s="180"/>
      <c r="H6" s="180"/>
      <c r="I6" s="180">
        <v>4.1678240740740745E-2</v>
      </c>
      <c r="J6" s="180">
        <v>2.0833333333333332E-2</v>
      </c>
      <c r="K6" s="180"/>
      <c r="L6" s="180"/>
      <c r="M6" s="180">
        <v>5.2777777777777778E-2</v>
      </c>
      <c r="N6" s="180"/>
      <c r="O6" s="180"/>
      <c r="P6" s="180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2"/>
      <c r="AB6" s="183"/>
      <c r="AC6" s="184"/>
      <c r="AD6" s="185" t="s">
        <v>24</v>
      </c>
      <c r="AE6" s="158"/>
    </row>
    <row r="7" spans="1:32" ht="20.25" thickTop="1" thickBot="1">
      <c r="A7" s="186" t="s">
        <v>25</v>
      </c>
      <c r="B7" s="187" t="s">
        <v>26</v>
      </c>
      <c r="C7" s="188"/>
      <c r="D7" s="189"/>
      <c r="E7" s="293" t="s">
        <v>187</v>
      </c>
      <c r="F7" s="377" t="s">
        <v>27</v>
      </c>
      <c r="G7" s="385"/>
      <c r="H7" s="378"/>
      <c r="I7" s="190" t="s">
        <v>28</v>
      </c>
      <c r="J7" s="191">
        <v>23.5</v>
      </c>
      <c r="K7" s="377" t="s">
        <v>29</v>
      </c>
      <c r="L7" s="378"/>
      <c r="M7" s="190" t="s">
        <v>28</v>
      </c>
      <c r="N7" s="191">
        <v>19</v>
      </c>
      <c r="O7" s="377" t="s">
        <v>30</v>
      </c>
      <c r="P7" s="378"/>
      <c r="Q7" s="190" t="s">
        <v>28</v>
      </c>
      <c r="R7" s="191">
        <v>0</v>
      </c>
      <c r="S7" s="377" t="s">
        <v>31</v>
      </c>
      <c r="T7" s="378"/>
      <c r="U7" s="190" t="s">
        <v>28</v>
      </c>
      <c r="V7" s="191">
        <v>0</v>
      </c>
      <c r="W7" s="377" t="s">
        <v>32</v>
      </c>
      <c r="X7" s="378"/>
      <c r="Y7" s="190" t="s">
        <v>28</v>
      </c>
      <c r="Z7" s="191">
        <v>0</v>
      </c>
      <c r="AA7" s="187" t="s">
        <v>33</v>
      </c>
      <c r="AB7" s="187" t="s">
        <v>34</v>
      </c>
      <c r="AC7" s="187" t="s">
        <v>34</v>
      </c>
      <c r="AD7" s="294" t="s">
        <v>35</v>
      </c>
      <c r="AE7" s="367" t="s">
        <v>36</v>
      </c>
    </row>
    <row r="8" spans="1:32" ht="20.25" thickTop="1" thickBot="1">
      <c r="A8" s="194" t="s">
        <v>37</v>
      </c>
      <c r="B8" s="195" t="s">
        <v>38</v>
      </c>
      <c r="C8" s="196" t="s">
        <v>13</v>
      </c>
      <c r="D8" s="197" t="s">
        <v>39</v>
      </c>
      <c r="E8" s="295" t="s">
        <v>188</v>
      </c>
      <c r="F8" s="198" t="s">
        <v>40</v>
      </c>
      <c r="G8" s="296">
        <v>4.1666666666666664E-2</v>
      </c>
      <c r="H8" s="199" t="s">
        <v>41</v>
      </c>
      <c r="I8" s="198" t="s">
        <v>2</v>
      </c>
      <c r="J8" s="200" t="s">
        <v>42</v>
      </c>
      <c r="K8" s="198" t="s">
        <v>40</v>
      </c>
      <c r="L8" s="199" t="s">
        <v>41</v>
      </c>
      <c r="M8" s="198" t="s">
        <v>2</v>
      </c>
      <c r="N8" s="200" t="s">
        <v>42</v>
      </c>
      <c r="O8" s="198" t="s">
        <v>40</v>
      </c>
      <c r="P8" s="199" t="s">
        <v>41</v>
      </c>
      <c r="Q8" s="198" t="s">
        <v>2</v>
      </c>
      <c r="R8" s="200" t="s">
        <v>42</v>
      </c>
      <c r="S8" s="198" t="s">
        <v>40</v>
      </c>
      <c r="T8" s="199" t="s">
        <v>41</v>
      </c>
      <c r="U8" s="198" t="s">
        <v>2</v>
      </c>
      <c r="V8" s="200" t="s">
        <v>42</v>
      </c>
      <c r="W8" s="198" t="s">
        <v>40</v>
      </c>
      <c r="X8" s="199" t="s">
        <v>41</v>
      </c>
      <c r="Y8" s="198" t="s">
        <v>2</v>
      </c>
      <c r="Z8" s="200" t="s">
        <v>42</v>
      </c>
      <c r="AA8" s="195" t="s">
        <v>43</v>
      </c>
      <c r="AB8" s="195" t="s">
        <v>44</v>
      </c>
      <c r="AC8" s="195" t="s">
        <v>44</v>
      </c>
      <c r="AD8" s="202" t="s">
        <v>42</v>
      </c>
      <c r="AE8" s="368"/>
    </row>
    <row r="9" spans="1:32" ht="23.25" thickTop="1">
      <c r="A9" s="297" t="s">
        <v>167</v>
      </c>
      <c r="B9" s="271">
        <v>39</v>
      </c>
      <c r="C9" s="206" t="s">
        <v>189</v>
      </c>
      <c r="D9" s="298" t="s">
        <v>190</v>
      </c>
      <c r="E9" s="299">
        <v>0.4375</v>
      </c>
      <c r="F9" s="208">
        <v>0.50780092592592596</v>
      </c>
      <c r="G9" s="208"/>
      <c r="H9" s="208">
        <v>0.50971064814814815</v>
      </c>
      <c r="I9" s="207">
        <v>7.2210648148148149E-2</v>
      </c>
      <c r="J9" s="210">
        <v>13.848373136720626</v>
      </c>
      <c r="K9" s="208">
        <v>0.58687500000000004</v>
      </c>
      <c r="L9" s="208">
        <v>0.59035879629629595</v>
      </c>
      <c r="M9" s="207">
        <v>5.9814814814814432E-2</v>
      </c>
      <c r="N9" s="210">
        <v>13.235294117647143</v>
      </c>
      <c r="O9" s="300" t="s">
        <v>191</v>
      </c>
      <c r="P9" s="272" t="s">
        <v>46</v>
      </c>
      <c r="Q9" s="207" t="s">
        <v>65</v>
      </c>
      <c r="R9" s="210" t="s">
        <v>59</v>
      </c>
      <c r="S9" s="301" t="s">
        <v>191</v>
      </c>
      <c r="T9" s="207" t="s">
        <v>46</v>
      </c>
      <c r="U9" s="207" t="s">
        <v>156</v>
      </c>
      <c r="V9" s="210" t="s">
        <v>59</v>
      </c>
      <c r="W9" s="207" t="s">
        <v>46</v>
      </c>
      <c r="X9" s="272" t="s">
        <v>46</v>
      </c>
      <c r="Y9" s="207" t="s">
        <v>156</v>
      </c>
      <c r="Z9" s="210" t="s">
        <v>59</v>
      </c>
      <c r="AA9" s="302" t="s">
        <v>46</v>
      </c>
      <c r="AB9" s="303">
        <v>0.13202546296296264</v>
      </c>
      <c r="AC9" s="303" t="s">
        <v>62</v>
      </c>
      <c r="AD9" s="87">
        <v>13.570614534934721</v>
      </c>
      <c r="AE9" s="304">
        <v>5.3935185185181034E-3</v>
      </c>
      <c r="AF9" s="203">
        <v>0.13202546296296258</v>
      </c>
    </row>
    <row r="10" spans="1:32" ht="23.25" thickBot="1">
      <c r="A10" s="305" t="s">
        <v>167</v>
      </c>
      <c r="B10" s="280">
        <v>34</v>
      </c>
      <c r="C10" s="216" t="s">
        <v>192</v>
      </c>
      <c r="D10" s="306" t="s">
        <v>193</v>
      </c>
      <c r="E10" s="307">
        <v>0.4375</v>
      </c>
      <c r="F10" s="308" t="s">
        <v>194</v>
      </c>
      <c r="G10" s="219"/>
      <c r="H10" s="219"/>
      <c r="I10" s="217"/>
      <c r="J10" s="218"/>
      <c r="K10" s="219"/>
      <c r="L10" s="219"/>
      <c r="M10" s="217"/>
      <c r="N10" s="218"/>
      <c r="O10" s="309"/>
      <c r="P10" s="310"/>
      <c r="Q10" s="217"/>
      <c r="R10" s="218"/>
      <c r="S10" s="311"/>
      <c r="T10" s="217"/>
      <c r="U10" s="217"/>
      <c r="V10" s="218"/>
      <c r="W10" s="217"/>
      <c r="X10" s="310"/>
      <c r="Y10" s="217"/>
      <c r="Z10" s="218"/>
      <c r="AA10" s="312"/>
      <c r="AB10" s="313"/>
      <c r="AC10" s="313"/>
      <c r="AD10" s="149"/>
      <c r="AE10" s="314"/>
      <c r="AF10" s="203" t="s">
        <v>58</v>
      </c>
    </row>
  </sheetData>
  <mergeCells count="8">
    <mergeCell ref="W7:X7"/>
    <mergeCell ref="AE7:AE8"/>
    <mergeCell ref="D1:L1"/>
    <mergeCell ref="I5:J5"/>
    <mergeCell ref="F7:H7"/>
    <mergeCell ref="K7:L7"/>
    <mergeCell ref="O7:P7"/>
    <mergeCell ref="S7:T7"/>
  </mergeCells>
  <printOptions horizontalCentered="1" verticalCentered="1"/>
  <pageMargins left="0" right="0" top="0" bottom="0" header="0" footer="0"/>
  <pageSetup paperSize="9" scale="79" orientation="landscape" horizontalDpi="4294967294" verticalDpi="4294967294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"/>
  <sheetViews>
    <sheetView showZeros="0" zoomScale="75" workbookViewId="0">
      <selection activeCell="AD5" sqref="AD5"/>
    </sheetView>
  </sheetViews>
  <sheetFormatPr baseColWidth="10" defaultRowHeight="15.75"/>
  <cols>
    <col min="1" max="1" width="3.88671875" style="159" customWidth="1"/>
    <col min="2" max="2" width="7.77734375" style="159" customWidth="1"/>
    <col min="3" max="3" width="15.5546875" style="159" customWidth="1"/>
    <col min="4" max="4" width="28" style="159" customWidth="1"/>
    <col min="5" max="5" width="9.109375" style="159" customWidth="1"/>
    <col min="6" max="6" width="8.77734375" style="159" customWidth="1"/>
    <col min="7" max="7" width="8.21875" style="159" customWidth="1"/>
    <col min="8" max="8" width="6.44140625" style="159" customWidth="1"/>
    <col min="9" max="9" width="7.109375" style="159" hidden="1" customWidth="1"/>
    <col min="10" max="11" width="7.44140625" style="159" hidden="1" customWidth="1"/>
    <col min="12" max="12" width="8.109375" style="159" hidden="1" customWidth="1"/>
    <col min="13" max="13" width="7.109375" style="159" hidden="1" customWidth="1"/>
    <col min="14" max="14" width="8.6640625" style="159" hidden="1" customWidth="1"/>
    <col min="15" max="15" width="7.44140625" style="159" hidden="1" customWidth="1"/>
    <col min="16" max="16" width="5.5546875" style="159" hidden="1" customWidth="1"/>
    <col min="17" max="17" width="7.21875" style="159" hidden="1" customWidth="1"/>
    <col min="18" max="18" width="9.33203125" style="159" hidden="1" customWidth="1"/>
    <col min="19" max="19" width="7.44140625" style="159" hidden="1" customWidth="1"/>
    <col min="20" max="20" width="5.5546875" style="159" hidden="1" customWidth="1"/>
    <col min="21" max="21" width="7.21875" style="159" hidden="1" customWidth="1"/>
    <col min="22" max="22" width="9.109375" style="159" hidden="1" customWidth="1"/>
    <col min="23" max="23" width="6.88671875" style="159" hidden="1" customWidth="1"/>
    <col min="24" max="24" width="5.33203125" style="159" hidden="1" customWidth="1"/>
    <col min="25" max="25" width="0.109375" style="159" hidden="1" customWidth="1"/>
    <col min="26" max="26" width="8" style="159" bestFit="1" customWidth="1"/>
    <col min="27" max="27" width="5.33203125" style="159" hidden="1" customWidth="1"/>
    <col min="28" max="28" width="7" style="231" customWidth="1"/>
    <col min="29" max="29" width="8.6640625" style="159" customWidth="1"/>
    <col min="30" max="30" width="7.44140625" style="159" customWidth="1"/>
    <col min="31" max="16384" width="11.5546875" style="159"/>
  </cols>
  <sheetData>
    <row r="1" spans="1:29" ht="34.5" thickTop="1" thickBot="1">
      <c r="A1" s="158"/>
      <c r="B1" s="158"/>
      <c r="C1" s="158"/>
      <c r="D1" s="386" t="s">
        <v>195</v>
      </c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388"/>
      <c r="AC1" s="158"/>
    </row>
    <row r="2" spans="1:29" ht="16.5" thickTop="1">
      <c r="A2" s="160"/>
      <c r="B2" s="160"/>
      <c r="C2" s="160"/>
      <c r="D2" s="315"/>
      <c r="E2" s="316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6"/>
      <c r="Z2" s="317"/>
      <c r="AA2" s="315"/>
      <c r="AB2" s="318">
        <v>0</v>
      </c>
      <c r="AC2" s="158"/>
    </row>
    <row r="3" spans="1:29" ht="20.25">
      <c r="A3" s="160"/>
      <c r="B3" s="160"/>
      <c r="C3" s="160"/>
      <c r="D3" s="319"/>
      <c r="E3" s="320"/>
      <c r="F3" s="319"/>
      <c r="G3" s="321" t="s">
        <v>196</v>
      </c>
      <c r="H3" s="322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23"/>
      <c r="Z3" s="319"/>
      <c r="AA3" s="319"/>
      <c r="AB3" s="318"/>
      <c r="AC3" s="158"/>
    </row>
    <row r="4" spans="1:29">
      <c r="A4" s="160"/>
      <c r="B4" s="160"/>
      <c r="C4" s="160"/>
      <c r="D4" s="319"/>
      <c r="E4" s="323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23"/>
      <c r="Z4" s="319"/>
      <c r="AA4" s="319"/>
      <c r="AB4" s="318"/>
      <c r="AC4" s="158"/>
    </row>
    <row r="5" spans="1:29" ht="20.25" customHeight="1">
      <c r="A5" s="164"/>
      <c r="B5" s="164"/>
      <c r="C5" s="164"/>
      <c r="D5" s="324" t="s">
        <v>21</v>
      </c>
      <c r="E5" s="325">
        <v>0.52083333333333337</v>
      </c>
      <c r="F5" s="326" t="s">
        <v>153</v>
      </c>
      <c r="G5" s="327" t="s">
        <v>197</v>
      </c>
      <c r="H5" s="327"/>
      <c r="I5" s="328"/>
      <c r="J5" s="329" t="s">
        <v>22</v>
      </c>
      <c r="K5" s="330">
        <v>19</v>
      </c>
      <c r="L5" s="328" t="s">
        <v>20</v>
      </c>
      <c r="M5" s="331"/>
      <c r="N5" s="331"/>
      <c r="O5" s="332" t="s">
        <v>23</v>
      </c>
      <c r="P5" s="333"/>
      <c r="Q5" s="334"/>
      <c r="R5" s="334">
        <v>0</v>
      </c>
      <c r="S5" s="334"/>
      <c r="T5" s="334"/>
      <c r="U5" s="334"/>
      <c r="V5" s="334"/>
      <c r="W5" s="334"/>
      <c r="X5" s="334"/>
      <c r="Y5" s="334"/>
      <c r="Z5" s="334"/>
      <c r="AA5" s="335"/>
      <c r="AB5" s="327"/>
      <c r="AC5" s="179"/>
    </row>
    <row r="6" spans="1:29" ht="16.5" thickBot="1">
      <c r="A6" s="160"/>
      <c r="B6" s="160"/>
      <c r="C6" s="16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2"/>
      <c r="Z6" s="183"/>
      <c r="AA6" s="184"/>
      <c r="AB6" s="185" t="s">
        <v>24</v>
      </c>
      <c r="AC6" s="158"/>
    </row>
    <row r="7" spans="1:29" ht="20.25" thickTop="1" thickBot="1">
      <c r="A7" s="186" t="s">
        <v>25</v>
      </c>
      <c r="B7" s="187" t="s">
        <v>26</v>
      </c>
      <c r="C7" s="188"/>
      <c r="D7" s="189"/>
      <c r="E7" s="377" t="s">
        <v>27</v>
      </c>
      <c r="F7" s="378"/>
      <c r="G7" s="190" t="s">
        <v>28</v>
      </c>
      <c r="H7" s="191">
        <v>19</v>
      </c>
      <c r="I7" s="377" t="s">
        <v>29</v>
      </c>
      <c r="J7" s="378"/>
      <c r="K7" s="190" t="s">
        <v>28</v>
      </c>
      <c r="L7" s="191">
        <v>0</v>
      </c>
      <c r="M7" s="377" t="s">
        <v>30</v>
      </c>
      <c r="N7" s="378"/>
      <c r="O7" s="190" t="s">
        <v>28</v>
      </c>
      <c r="P7" s="191">
        <v>0</v>
      </c>
      <c r="Q7" s="377" t="s">
        <v>31</v>
      </c>
      <c r="R7" s="378"/>
      <c r="S7" s="190" t="s">
        <v>28</v>
      </c>
      <c r="T7" s="191">
        <v>0</v>
      </c>
      <c r="U7" s="377" t="s">
        <v>32</v>
      </c>
      <c r="V7" s="378"/>
      <c r="W7" s="190" t="s">
        <v>28</v>
      </c>
      <c r="X7" s="191">
        <v>0</v>
      </c>
      <c r="Y7" s="187" t="s">
        <v>33</v>
      </c>
      <c r="Z7" s="187" t="s">
        <v>34</v>
      </c>
      <c r="AA7" s="187" t="s">
        <v>34</v>
      </c>
      <c r="AB7" s="294" t="s">
        <v>35</v>
      </c>
      <c r="AC7" s="367" t="s">
        <v>36</v>
      </c>
    </row>
    <row r="8" spans="1:29" ht="20.25" thickTop="1" thickBot="1">
      <c r="A8" s="194" t="s">
        <v>37</v>
      </c>
      <c r="B8" s="195" t="s">
        <v>38</v>
      </c>
      <c r="C8" s="196" t="s">
        <v>13</v>
      </c>
      <c r="D8" s="197" t="s">
        <v>39</v>
      </c>
      <c r="E8" s="198" t="s">
        <v>40</v>
      </c>
      <c r="F8" s="199" t="s">
        <v>41</v>
      </c>
      <c r="G8" s="198" t="s">
        <v>2</v>
      </c>
      <c r="H8" s="200" t="s">
        <v>42</v>
      </c>
      <c r="I8" s="198" t="s">
        <v>40</v>
      </c>
      <c r="J8" s="199" t="s">
        <v>41</v>
      </c>
      <c r="K8" s="198" t="s">
        <v>2</v>
      </c>
      <c r="L8" s="200" t="s">
        <v>42</v>
      </c>
      <c r="M8" s="198" t="s">
        <v>40</v>
      </c>
      <c r="N8" s="199" t="s">
        <v>41</v>
      </c>
      <c r="O8" s="198" t="s">
        <v>2</v>
      </c>
      <c r="P8" s="200" t="s">
        <v>42</v>
      </c>
      <c r="Q8" s="198" t="s">
        <v>40</v>
      </c>
      <c r="R8" s="199" t="s">
        <v>41</v>
      </c>
      <c r="S8" s="198" t="s">
        <v>2</v>
      </c>
      <c r="T8" s="200" t="s">
        <v>42</v>
      </c>
      <c r="U8" s="198" t="s">
        <v>40</v>
      </c>
      <c r="V8" s="199" t="s">
        <v>41</v>
      </c>
      <c r="W8" s="198" t="s">
        <v>2</v>
      </c>
      <c r="X8" s="200" t="s">
        <v>42</v>
      </c>
      <c r="Y8" s="195" t="s">
        <v>43</v>
      </c>
      <c r="Z8" s="195" t="s">
        <v>44</v>
      </c>
      <c r="AA8" s="195" t="s">
        <v>44</v>
      </c>
      <c r="AB8" s="202" t="s">
        <v>42</v>
      </c>
      <c r="AC8" s="368"/>
    </row>
    <row r="9" spans="1:29" ht="24.95" customHeight="1" thickTop="1">
      <c r="A9" s="336" t="s">
        <v>167</v>
      </c>
      <c r="B9" s="337">
        <v>41</v>
      </c>
      <c r="C9" s="338" t="s">
        <v>198</v>
      </c>
      <c r="D9" s="338" t="s">
        <v>199</v>
      </c>
      <c r="E9" s="339">
        <v>0.59927083333333331</v>
      </c>
      <c r="F9" s="339">
        <v>0.60312500000000002</v>
      </c>
      <c r="G9" s="339">
        <v>8.2291666666666652E-2</v>
      </c>
      <c r="H9" s="340">
        <v>9.6202531645569636</v>
      </c>
      <c r="I9" s="339" t="s">
        <v>46</v>
      </c>
      <c r="J9" s="339" t="s">
        <v>46</v>
      </c>
      <c r="K9" s="339" t="s">
        <v>65</v>
      </c>
      <c r="L9" s="340" t="s">
        <v>200</v>
      </c>
      <c r="M9" s="341" t="s">
        <v>191</v>
      </c>
      <c r="N9" s="342" t="s">
        <v>46</v>
      </c>
      <c r="O9" s="339" t="s">
        <v>65</v>
      </c>
      <c r="P9" s="340" t="s">
        <v>59</v>
      </c>
      <c r="Q9" s="343" t="s">
        <v>191</v>
      </c>
      <c r="R9" s="339" t="s">
        <v>46</v>
      </c>
      <c r="S9" s="339" t="s">
        <v>156</v>
      </c>
      <c r="T9" s="340" t="s">
        <v>59</v>
      </c>
      <c r="U9" s="339" t="s">
        <v>46</v>
      </c>
      <c r="V9" s="342" t="s">
        <v>46</v>
      </c>
      <c r="W9" s="339" t="s">
        <v>156</v>
      </c>
      <c r="X9" s="340" t="s">
        <v>59</v>
      </c>
      <c r="Y9" s="344" t="s">
        <v>46</v>
      </c>
      <c r="Z9" s="345">
        <v>8.2291666666666652E-2</v>
      </c>
      <c r="AA9" s="345" t="s">
        <v>62</v>
      </c>
      <c r="AB9" s="346">
        <v>9.6202531645569636</v>
      </c>
      <c r="AC9" s="347">
        <v>3.854166666666714E-3</v>
      </c>
    </row>
    <row r="10" spans="1:29" ht="24.95" customHeight="1">
      <c r="A10" s="348" t="s">
        <v>167</v>
      </c>
      <c r="B10" s="271">
        <v>37</v>
      </c>
      <c r="C10" s="206" t="s">
        <v>201</v>
      </c>
      <c r="D10" s="206" t="s">
        <v>202</v>
      </c>
      <c r="E10" s="207">
        <v>0.59925925925925927</v>
      </c>
      <c r="F10" s="207">
        <v>0.60332175925925924</v>
      </c>
      <c r="G10" s="207">
        <v>8.2488425925925868E-2</v>
      </c>
      <c r="H10" s="210">
        <v>9.5973060193629927</v>
      </c>
      <c r="I10" s="207" t="s">
        <v>46</v>
      </c>
      <c r="J10" s="207" t="s">
        <v>46</v>
      </c>
      <c r="K10" s="207" t="s">
        <v>65</v>
      </c>
      <c r="L10" s="210" t="s">
        <v>200</v>
      </c>
      <c r="M10" s="300" t="s">
        <v>191</v>
      </c>
      <c r="N10" s="272" t="s">
        <v>46</v>
      </c>
      <c r="O10" s="207" t="s">
        <v>65</v>
      </c>
      <c r="P10" s="210" t="s">
        <v>59</v>
      </c>
      <c r="Q10" s="301" t="s">
        <v>191</v>
      </c>
      <c r="R10" s="207" t="s">
        <v>46</v>
      </c>
      <c r="S10" s="207" t="s">
        <v>156</v>
      </c>
      <c r="T10" s="210" t="s">
        <v>59</v>
      </c>
      <c r="U10" s="207" t="s">
        <v>46</v>
      </c>
      <c r="V10" s="272" t="s">
        <v>46</v>
      </c>
      <c r="W10" s="207" t="s">
        <v>156</v>
      </c>
      <c r="X10" s="210" t="s">
        <v>59</v>
      </c>
      <c r="Y10" s="302" t="s">
        <v>46</v>
      </c>
      <c r="Z10" s="303">
        <v>8.2488425925925868E-2</v>
      </c>
      <c r="AA10" s="303" t="s">
        <v>62</v>
      </c>
      <c r="AB10" s="87">
        <v>9.5973060193629927</v>
      </c>
      <c r="AC10" s="349">
        <v>4.0624999999999689E-3</v>
      </c>
    </row>
    <row r="11" spans="1:29" ht="24.95" customHeight="1">
      <c r="A11" s="348" t="s">
        <v>167</v>
      </c>
      <c r="B11" s="271">
        <v>33</v>
      </c>
      <c r="C11" s="206" t="s">
        <v>203</v>
      </c>
      <c r="D11" s="206" t="s">
        <v>204</v>
      </c>
      <c r="E11" s="207">
        <v>0.59924768518518523</v>
      </c>
      <c r="F11" s="207">
        <v>0.60341435185185188</v>
      </c>
      <c r="G11" s="207">
        <v>8.2581018518518512E-2</v>
      </c>
      <c r="H11" s="210">
        <v>9.5865451997196924</v>
      </c>
      <c r="I11" s="207" t="s">
        <v>46</v>
      </c>
      <c r="J11" s="207" t="s">
        <v>46</v>
      </c>
      <c r="K11" s="207" t="s">
        <v>65</v>
      </c>
      <c r="L11" s="210" t="s">
        <v>200</v>
      </c>
      <c r="M11" s="300" t="s">
        <v>191</v>
      </c>
      <c r="N11" s="272" t="s">
        <v>46</v>
      </c>
      <c r="O11" s="207" t="s">
        <v>65</v>
      </c>
      <c r="P11" s="210" t="s">
        <v>59</v>
      </c>
      <c r="Q11" s="301" t="s">
        <v>191</v>
      </c>
      <c r="R11" s="207" t="s">
        <v>46</v>
      </c>
      <c r="S11" s="207" t="s">
        <v>156</v>
      </c>
      <c r="T11" s="210" t="s">
        <v>59</v>
      </c>
      <c r="U11" s="207" t="s">
        <v>46</v>
      </c>
      <c r="V11" s="272" t="s">
        <v>46</v>
      </c>
      <c r="W11" s="207" t="s">
        <v>156</v>
      </c>
      <c r="X11" s="210" t="s">
        <v>59</v>
      </c>
      <c r="Y11" s="302" t="s">
        <v>46</v>
      </c>
      <c r="Z11" s="303">
        <v>8.2581018518518512E-2</v>
      </c>
      <c r="AA11" s="303" t="s">
        <v>62</v>
      </c>
      <c r="AB11" s="87">
        <v>9.5865451997196924</v>
      </c>
      <c r="AC11" s="349">
        <v>4.1666666666666519E-3</v>
      </c>
    </row>
    <row r="12" spans="1:29" ht="24.95" customHeight="1">
      <c r="A12" s="348" t="s">
        <v>167</v>
      </c>
      <c r="B12" s="271">
        <v>44</v>
      </c>
      <c r="C12" s="206" t="s">
        <v>205</v>
      </c>
      <c r="D12" s="206" t="s">
        <v>206</v>
      </c>
      <c r="E12" s="207">
        <v>0.59930555555555554</v>
      </c>
      <c r="F12" s="207">
        <v>0.6038310185185185</v>
      </c>
      <c r="G12" s="207">
        <v>8.2997685185185133E-2</v>
      </c>
      <c r="H12" s="210">
        <v>9.5384186305954604</v>
      </c>
      <c r="I12" s="207" t="s">
        <v>46</v>
      </c>
      <c r="J12" s="207" t="s">
        <v>46</v>
      </c>
      <c r="K12" s="207" t="s">
        <v>65</v>
      </c>
      <c r="L12" s="210" t="s">
        <v>200</v>
      </c>
      <c r="M12" s="300" t="s">
        <v>191</v>
      </c>
      <c r="N12" s="272" t="s">
        <v>46</v>
      </c>
      <c r="O12" s="207" t="s">
        <v>65</v>
      </c>
      <c r="P12" s="210" t="s">
        <v>59</v>
      </c>
      <c r="Q12" s="301" t="s">
        <v>191</v>
      </c>
      <c r="R12" s="207" t="s">
        <v>46</v>
      </c>
      <c r="S12" s="207" t="s">
        <v>156</v>
      </c>
      <c r="T12" s="210" t="s">
        <v>59</v>
      </c>
      <c r="U12" s="207" t="s">
        <v>46</v>
      </c>
      <c r="V12" s="272" t="s">
        <v>46</v>
      </c>
      <c r="W12" s="207" t="s">
        <v>156</v>
      </c>
      <c r="X12" s="210" t="s">
        <v>59</v>
      </c>
      <c r="Y12" s="302" t="s">
        <v>46</v>
      </c>
      <c r="Z12" s="303">
        <v>8.2997685185185133E-2</v>
      </c>
      <c r="AA12" s="303" t="s">
        <v>62</v>
      </c>
      <c r="AB12" s="87">
        <v>9.5384186305954604</v>
      </c>
      <c r="AC12" s="349">
        <v>4.5254629629629672E-3</v>
      </c>
    </row>
    <row r="13" spans="1:29" ht="24.95" customHeight="1" thickBot="1">
      <c r="A13" s="305" t="s">
        <v>167</v>
      </c>
      <c r="B13" s="280">
        <v>36</v>
      </c>
      <c r="C13" s="216" t="s">
        <v>207</v>
      </c>
      <c r="D13" s="216" t="s">
        <v>208</v>
      </c>
      <c r="E13" s="217">
        <v>0.59928240740740735</v>
      </c>
      <c r="F13" s="217">
        <v>0.60381944444444446</v>
      </c>
      <c r="G13" s="217">
        <v>8.2986111111111094E-2</v>
      </c>
      <c r="H13" s="218">
        <v>9.5397489539748985</v>
      </c>
      <c r="I13" s="217" t="s">
        <v>46</v>
      </c>
      <c r="J13" s="217" t="s">
        <v>46</v>
      </c>
      <c r="K13" s="217" t="s">
        <v>65</v>
      </c>
      <c r="L13" s="218" t="s">
        <v>200</v>
      </c>
      <c r="M13" s="309" t="s">
        <v>191</v>
      </c>
      <c r="N13" s="310" t="s">
        <v>46</v>
      </c>
      <c r="O13" s="217" t="s">
        <v>65</v>
      </c>
      <c r="P13" s="218" t="s">
        <v>59</v>
      </c>
      <c r="Q13" s="311" t="s">
        <v>191</v>
      </c>
      <c r="R13" s="217" t="s">
        <v>46</v>
      </c>
      <c r="S13" s="217" t="s">
        <v>156</v>
      </c>
      <c r="T13" s="218" t="s">
        <v>59</v>
      </c>
      <c r="U13" s="217" t="s">
        <v>46</v>
      </c>
      <c r="V13" s="310" t="s">
        <v>46</v>
      </c>
      <c r="W13" s="217" t="s">
        <v>156</v>
      </c>
      <c r="X13" s="218" t="s">
        <v>59</v>
      </c>
      <c r="Y13" s="312" t="s">
        <v>46</v>
      </c>
      <c r="Z13" s="313">
        <v>8.2986111111111094E-2</v>
      </c>
      <c r="AA13" s="313" t="s">
        <v>62</v>
      </c>
      <c r="AB13" s="149">
        <v>9.5397489539748985</v>
      </c>
      <c r="AC13" s="350">
        <v>4.5370370370371171E-3</v>
      </c>
    </row>
  </sheetData>
  <mergeCells count="7">
    <mergeCell ref="AC7:AC8"/>
    <mergeCell ref="D1:AB1"/>
    <mergeCell ref="E7:F7"/>
    <mergeCell ref="I7:J7"/>
    <mergeCell ref="M7:N7"/>
    <mergeCell ref="Q7:R7"/>
    <mergeCell ref="U7:V7"/>
  </mergeCells>
  <printOptions horizontalCentered="1" verticalCentered="1"/>
  <pageMargins left="0.28999999999999998" right="0.37" top="1" bottom="1" header="0" footer="0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16</vt:i4>
      </vt:variant>
    </vt:vector>
  </HeadingPairs>
  <TitlesOfParts>
    <vt:vector size="24" baseType="lpstr">
      <vt:lpstr>Matrículas 1e</vt:lpstr>
      <vt:lpstr>Cpto Madrid</vt:lpstr>
      <vt:lpstr>Resultados CEI 1e</vt:lpstr>
      <vt:lpstr>CEN 1e</vt:lpstr>
      <vt:lpstr>Resultados 0e</vt:lpstr>
      <vt:lpstr>Resultados P60</vt:lpstr>
      <vt:lpstr>Resultados P 40</vt:lpstr>
      <vt:lpstr>Resultados  INI 20 Km</vt:lpstr>
      <vt:lpstr>'CEN 1e'!Área_de_impresión</vt:lpstr>
      <vt:lpstr>'Cpto Madrid'!Área_de_impresión</vt:lpstr>
      <vt:lpstr>'Matrículas 1e'!Área_de_impresión</vt:lpstr>
      <vt:lpstr>'Resultados  INI 20 Km'!Área_de_impresión</vt:lpstr>
      <vt:lpstr>'Resultados 0e'!Área_de_impresión</vt:lpstr>
      <vt:lpstr>'Resultados CEI 1e'!Área_de_impresión</vt:lpstr>
      <vt:lpstr>'Resultados P 40'!Área_de_impresión</vt:lpstr>
      <vt:lpstr>'Resultados P60'!Área_de_impresión</vt:lpstr>
      <vt:lpstr>'CEN 1e'!Títulos_a_imprimir</vt:lpstr>
      <vt:lpstr>'Cpto Madrid'!Títulos_a_imprimir</vt:lpstr>
      <vt:lpstr>'Matrículas 1e'!Títulos_a_imprimir</vt:lpstr>
      <vt:lpstr>'Resultados  INI 20 Km'!Títulos_a_imprimir</vt:lpstr>
      <vt:lpstr>'Resultados 0e'!Títulos_a_imprimir</vt:lpstr>
      <vt:lpstr>'Resultados CEI 1e'!Títulos_a_imprimir</vt:lpstr>
      <vt:lpstr>'Resultados P 40'!Títulos_a_imprimir</vt:lpstr>
      <vt:lpstr>'Resultados P60'!Títulos_a_imprimir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Documentos de Raid</dc:title>
  <dc:subject>Documentos en Excel</dc:subject>
  <dc:creator>Elvira Landa</dc:creator>
  <cp:lastModifiedBy>toshiba</cp:lastModifiedBy>
  <cp:lastPrinted>2019-10-19T16:47:11Z</cp:lastPrinted>
  <dcterms:created xsi:type="dcterms:W3CDTF">2000-07-10T00:37:11Z</dcterms:created>
  <dcterms:modified xsi:type="dcterms:W3CDTF">2019-10-21T18:56:44Z</dcterms:modified>
</cp:coreProperties>
</file>