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30" tabRatio="838" activeTab="5"/>
  </bookViews>
  <sheets>
    <sheet name="resumen" sheetId="1" r:id="rId1"/>
    <sheet name="matriculas" sheetId="2" r:id="rId2"/>
    <sheet name="1ºFase" sheetId="3" r:id="rId3"/>
    <sheet name="2º Fase" sheetId="4" r:id="rId4"/>
    <sheet name="3º Fase" sheetId="5" r:id="rId5"/>
    <sheet name="Resultados Finales" sheetId="6" r:id="rId6"/>
  </sheets>
  <definedNames>
    <definedName name="_xlnm.Print_Area" localSheetId="2">'1ºFase'!$A$1:$J$20</definedName>
    <definedName name="_xlnm.Print_Area" localSheetId="3">'2º Fase'!$A$1:$M$20</definedName>
    <definedName name="_xlnm.Print_Area" localSheetId="4">'3º Fase'!$A$1:$M$20</definedName>
    <definedName name="_xlnm.Print_Area" localSheetId="1">'matriculas'!$A$1:$N$17</definedName>
    <definedName name="_xlnm.Print_Area" localSheetId="5">'Resultados Finales'!$A$1:$J$24</definedName>
    <definedName name="_xlnm.Print_Area" localSheetId="0">'resumen'!$A$1:$K$35</definedName>
    <definedName name="_xlnm.Print_Titles" localSheetId="2">'1ºFase'!$1:$10</definedName>
    <definedName name="_xlnm.Print_Titles" localSheetId="3">'2º Fase'!$1:$10</definedName>
    <definedName name="_xlnm.Print_Titles" localSheetId="4">'3º Fase'!$1:$10</definedName>
    <definedName name="_xlnm.Print_Titles" localSheetId="1">'matriculas'!$1:$11</definedName>
    <definedName name="_xlnm.Print_Titles" localSheetId="5">'Resultados Finales'!$1:$10</definedName>
    <definedName name="_xlnm.Print_Titles" localSheetId="0">'resumen'!$1:$12</definedName>
  </definedNames>
  <calcPr fullCalcOnLoad="1"/>
</workbook>
</file>

<file path=xl/sharedStrings.xml><?xml version="1.0" encoding="utf-8"?>
<sst xmlns="http://schemas.openxmlformats.org/spreadsheetml/2006/main" count="333" uniqueCount="139">
  <si>
    <t>CATEGORIA</t>
  </si>
  <si>
    <t>Salida</t>
  </si>
  <si>
    <t xml:space="preserve"> A. M.</t>
  </si>
  <si>
    <t>FASE I</t>
  </si>
  <si>
    <t>km.</t>
  </si>
  <si>
    <t>HORA SALIDA</t>
  </si>
  <si>
    <t>Horas</t>
  </si>
  <si>
    <t>FASE II</t>
  </si>
  <si>
    <t>Km. TOTALES</t>
  </si>
  <si>
    <t xml:space="preserve"> Km.</t>
  </si>
  <si>
    <t>FASE III</t>
  </si>
  <si>
    <t>NÚMERO FASES</t>
  </si>
  <si>
    <t>VEL MIN.</t>
  </si>
  <si>
    <t xml:space="preserve"> Km/H</t>
  </si>
  <si>
    <t>VEL MAX.</t>
  </si>
  <si>
    <t>Km/H</t>
  </si>
  <si>
    <t>DESCANSO TOTAL</t>
  </si>
  <si>
    <t xml:space="preserve"> Horas</t>
  </si>
  <si>
    <t>TOTALES</t>
  </si>
  <si>
    <t>Desc. Obligat.</t>
  </si>
  <si>
    <t>FASE   I</t>
  </si>
  <si>
    <t>FASE   II</t>
  </si>
  <si>
    <t xml:space="preserve">  Horas</t>
  </si>
  <si>
    <t>Según Control</t>
  </si>
  <si>
    <t>DISTANCIA</t>
  </si>
  <si>
    <t xml:space="preserve">  Km</t>
  </si>
  <si>
    <t>VELOCIDAD MÍNIMA</t>
  </si>
  <si>
    <t xml:space="preserve">  Km/H</t>
  </si>
  <si>
    <t>VELOCIDAD MAXIMA</t>
  </si>
  <si>
    <t>Tiempo Maximo LLEGADA</t>
  </si>
  <si>
    <t>Tiempo Maximo Llegada</t>
  </si>
  <si>
    <t>Tiempo Minimo Llegada</t>
  </si>
  <si>
    <t>Tiempo Minimo LLEGADA</t>
  </si>
  <si>
    <t>Descanso Obligatorio</t>
  </si>
  <si>
    <t xml:space="preserve"> Minutos</t>
  </si>
  <si>
    <t>IMPORTANTE</t>
  </si>
  <si>
    <t>Se conceden 2 presentaciones a los Controles Veterinarios; ambas a elegir por el participante en la dos primeras fases y solamente una en la tercera dentro de los 20 minutos despues de la llegada. La carrera termina en la linea de VET-GATE</t>
  </si>
  <si>
    <t>REEXAMEN</t>
  </si>
  <si>
    <t>Cat:</t>
  </si>
  <si>
    <t>DECLARACIÓN de PARTICIPANTES</t>
  </si>
  <si>
    <t>Fecha</t>
  </si>
  <si>
    <t>Km.</t>
  </si>
  <si>
    <t>H. Salida:</t>
  </si>
  <si>
    <t>MATRÍCULAS Y REPARTO DE DORSALES</t>
  </si>
  <si>
    <t xml:space="preserve">    Num.</t>
  </si>
  <si>
    <t>JINETE</t>
  </si>
  <si>
    <t>LDN</t>
  </si>
  <si>
    <t>CABALLO</t>
  </si>
  <si>
    <t>Edad</t>
  </si>
  <si>
    <t>Sexo</t>
  </si>
  <si>
    <t xml:space="preserve"> RAZA</t>
  </si>
  <si>
    <t>CAPA</t>
  </si>
  <si>
    <t>LAC</t>
  </si>
  <si>
    <t>LIC/Pass</t>
  </si>
  <si>
    <t>chip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</si>
  <si>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</si>
  <si>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</si>
  <si>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</si>
  <si>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</si>
  <si>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</si>
  <si>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</si>
  <si>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</si>
  <si>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</si>
  <si>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</si>
  <si>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</si>
  <si>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Hora de Salida</t>
  </si>
  <si>
    <t>Descanso entre las Fases</t>
  </si>
  <si>
    <t>1ª FASE</t>
  </si>
  <si>
    <t>Dorsal</t>
  </si>
  <si>
    <t>Jinete</t>
  </si>
  <si>
    <t>Caballo</t>
  </si>
  <si>
    <t>F. Territ.</t>
  </si>
  <si>
    <t>kms:</t>
  </si>
  <si>
    <t>LLEGADA</t>
  </si>
  <si>
    <t>VET-GATE</t>
  </si>
  <si>
    <t>TIEMPO</t>
  </si>
  <si>
    <t>VELOC.</t>
  </si>
  <si>
    <t>RECUPER.</t>
  </si>
  <si>
    <t>(hh:mm:ss)</t>
  </si>
  <si>
    <t>Llegada</t>
  </si>
  <si>
    <t>1 FASE</t>
  </si>
  <si>
    <t>2ª FASE</t>
  </si>
  <si>
    <t>SALIDA</t>
  </si>
  <si>
    <t>SUMA</t>
  </si>
  <si>
    <t>Media 2 F.</t>
  </si>
  <si>
    <t>2 FASE</t>
  </si>
  <si>
    <t>TOTAL</t>
  </si>
  <si>
    <t>3ª FASE</t>
  </si>
  <si>
    <t>Media 3 F.</t>
  </si>
  <si>
    <t>3 FASE</t>
  </si>
  <si>
    <t>RECUP.</t>
  </si>
  <si>
    <t>Kms.:</t>
  </si>
  <si>
    <t xml:space="preserve">     DATOS TOTALES</t>
  </si>
  <si>
    <t>MEDIA</t>
  </si>
  <si>
    <t>GLOBAL</t>
  </si>
  <si>
    <t>(km/h)</t>
  </si>
  <si>
    <t>MARCHA</t>
  </si>
  <si>
    <t>El Suceso</t>
  </si>
  <si>
    <t>Hora maxima llegada según salida</t>
  </si>
  <si>
    <t>Hora minima llegada según salida</t>
  </si>
  <si>
    <t>RAID N.S. DEL SUCESO KARRANTZA</t>
  </si>
  <si>
    <t>CEA-P-3 FASES</t>
  </si>
  <si>
    <t>AITOR FERNANDEZ DE ARROLLABE ABASCAL</t>
  </si>
  <si>
    <t>JON FERNANDEZ DE ANTONA ZUBIA</t>
  </si>
  <si>
    <t>VICENTE IGLESIAS DUQUE</t>
  </si>
  <si>
    <t>GORKA LLAGUNO GUTIERREZ</t>
  </si>
  <si>
    <t>VS</t>
  </si>
  <si>
    <t>CB</t>
  </si>
  <si>
    <t>PAGADIKO KIRA</t>
  </si>
  <si>
    <t>SEREN HANAG</t>
  </si>
  <si>
    <t>MAUR OMAN</t>
  </si>
  <si>
    <t>REV-GRETA</t>
  </si>
  <si>
    <t>ADRIAN IMAZ RENEDO</t>
  </si>
  <si>
    <t>DIVA S.ELGUEA</t>
  </si>
  <si>
    <t>VS7115</t>
  </si>
  <si>
    <t>AINARA BASARAS ZARATE</t>
  </si>
  <si>
    <t>F.CAIRO DE PIE</t>
  </si>
  <si>
    <t>VS5179</t>
  </si>
  <si>
    <t>ANDREA PERALTA BETETA</t>
  </si>
  <si>
    <t>JUTA 75%</t>
  </si>
  <si>
    <t>CARLOTA CRUZ VILLEGAS</t>
  </si>
  <si>
    <t>B.J.ROMPEOLAS</t>
  </si>
  <si>
    <t>VS7300</t>
  </si>
  <si>
    <t>MANUELA GARCIA CANO</t>
  </si>
  <si>
    <t>N-ZAFIRO</t>
  </si>
  <si>
    <t>VS7430</t>
  </si>
  <si>
    <t>PAULA BASETA OLAETXEA</t>
  </si>
  <si>
    <t>BRISA DEL GAUZIR 75%</t>
  </si>
  <si>
    <t>VS7445</t>
  </si>
  <si>
    <t>58,7 Km.</t>
  </si>
  <si>
    <t>Elim:trote 1º fase</t>
  </si>
  <si>
    <t>Best Condition: Rev-Greta</t>
  </si>
  <si>
    <t>3</t>
  </si>
  <si>
    <t/>
  </si>
  <si>
    <t>Minutos</t>
  </si>
  <si>
    <t>El.Trote 1ª Fase</t>
  </si>
  <si>
    <t>NELIDA DIEGO MARTINEZ</t>
  </si>
  <si>
    <t>AGOL HUELLA</t>
  </si>
  <si>
    <t>N.P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</si>
</sst>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dd:hh:mm"/>
    <numFmt numFmtId="193" formatCode="hh\.mm\.ss"/>
    <numFmt numFmtId="194" formatCode="d/m/yy"/>
    <numFmt numFmtId="195" formatCode="hh\.mm"/>
    <numFmt numFmtId="196" formatCode="dd/mm/yy"/>
    <numFmt numFmtId="197" formatCode="dd\-mm\-yy;@"/>
    <numFmt numFmtId="198" formatCode="dd/mm/yyyy;@"/>
    <numFmt numFmtId="199" formatCode="[h]:mm:ss;@"/>
    <numFmt numFmtId="200" formatCode="0;[Red]0"/>
    <numFmt numFmtId="201" formatCode="0.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SWISS"/>
      <family val="0"/>
    </font>
    <font>
      <b/>
      <i/>
      <sz val="32"/>
      <color indexed="1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10"/>
      <name val="Arial Narrow"/>
      <family val="2"/>
    </font>
    <font>
      <b/>
      <i/>
      <sz val="32"/>
      <name val="Times New Roman"/>
      <family val="1"/>
    </font>
    <font>
      <b/>
      <sz val="12"/>
      <name val="Arial"/>
      <family val="2"/>
    </font>
    <font>
      <b/>
      <sz val="16"/>
      <color indexed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i/>
      <sz val="22"/>
      <color indexed="17"/>
      <name val="Times New Roman"/>
      <family val="1"/>
    </font>
    <font>
      <b/>
      <sz val="14"/>
      <color indexed="17"/>
      <name val="Arial Narrow"/>
      <family val="2"/>
    </font>
    <font>
      <b/>
      <i/>
      <sz val="24"/>
      <name val="Times New Roman"/>
      <family val="1"/>
    </font>
    <font>
      <b/>
      <sz val="6"/>
      <color indexed="8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7"/>
      <color indexed="8"/>
      <name val="Century Gothic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5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thin"/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57"/>
      </bottom>
    </border>
    <border>
      <left style="double"/>
      <right>
        <color indexed="63"/>
      </right>
      <top style="double">
        <color indexed="17"/>
      </top>
      <bottom style="double">
        <color indexed="17"/>
      </bottom>
    </border>
    <border>
      <left style="double"/>
      <right>
        <color indexed="63"/>
      </right>
      <top style="double">
        <color indexed="17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3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21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1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4" xfId="0" applyFont="1" applyFill="1" applyBorder="1" applyAlignment="1">
      <alignment/>
    </xf>
    <xf numFmtId="0" fontId="7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10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0" fontId="8" fillId="33" borderId="18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8" xfId="0" applyFont="1" applyFill="1" applyBorder="1" applyAlignment="1" quotePrefix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 quotePrefix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18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21" fontId="16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/>
    </xf>
    <xf numFmtId="0" fontId="17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16" fillId="1" borderId="22" xfId="0" applyNumberFormat="1" applyFont="1" applyFill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16" fillId="1" borderId="24" xfId="0" applyNumberFormat="1" applyFont="1" applyFill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left"/>
    </xf>
    <xf numFmtId="0" fontId="25" fillId="34" borderId="27" xfId="0" applyNumberFormat="1" applyFont="1" applyFill="1" applyBorder="1" applyAlignment="1">
      <alignment horizontal="centerContinuous"/>
    </xf>
    <xf numFmtId="0" fontId="25" fillId="34" borderId="28" xfId="0" applyNumberFormat="1" applyFont="1" applyFill="1" applyBorder="1" applyAlignment="1">
      <alignment horizontal="centerContinuous"/>
    </xf>
    <xf numFmtId="0" fontId="16" fillId="34" borderId="29" xfId="0" applyNumberFormat="1" applyFont="1" applyFill="1" applyBorder="1" applyAlignment="1">
      <alignment/>
    </xf>
    <xf numFmtId="0" fontId="16" fillId="34" borderId="12" xfId="0" applyNumberFormat="1" applyFont="1" applyFill="1" applyBorder="1" applyAlignment="1">
      <alignment/>
    </xf>
    <xf numFmtId="0" fontId="16" fillId="34" borderId="13" xfId="0" applyNumberFormat="1" applyFont="1" applyFill="1" applyBorder="1" applyAlignment="1">
      <alignment/>
    </xf>
    <xf numFmtId="0" fontId="16" fillId="34" borderId="12" xfId="0" applyNumberFormat="1" applyFont="1" applyFill="1" applyBorder="1" applyAlignment="1">
      <alignment horizontal="left"/>
    </xf>
    <xf numFmtId="0" fontId="16" fillId="34" borderId="13" xfId="0" applyNumberFormat="1" applyFont="1" applyFill="1" applyBorder="1" applyAlignment="1">
      <alignment horizontal="left"/>
    </xf>
    <xf numFmtId="21" fontId="16" fillId="34" borderId="13" xfId="0" applyNumberFormat="1" applyFont="1" applyFill="1" applyBorder="1" applyAlignment="1">
      <alignment horizontal="left"/>
    </xf>
    <xf numFmtId="0" fontId="17" fillId="34" borderId="30" xfId="0" applyNumberFormat="1" applyFont="1" applyFill="1" applyBorder="1" applyAlignment="1">
      <alignment horizontal="centerContinuous"/>
    </xf>
    <xf numFmtId="0" fontId="16" fillId="34" borderId="31" xfId="0" applyNumberFormat="1" applyFont="1" applyFill="1" applyBorder="1" applyAlignment="1">
      <alignment horizontal="centerContinuous"/>
    </xf>
    <xf numFmtId="0" fontId="20" fillId="34" borderId="31" xfId="0" applyNumberFormat="1" applyFont="1" applyFill="1" applyBorder="1" applyAlignment="1">
      <alignment horizontal="centerContinuous"/>
    </xf>
    <xf numFmtId="0" fontId="20" fillId="34" borderId="32" xfId="0" applyNumberFormat="1" applyFont="1" applyFill="1" applyBorder="1" applyAlignment="1">
      <alignment horizontal="centerContinuous"/>
    </xf>
    <xf numFmtId="0" fontId="17" fillId="34" borderId="33" xfId="0" applyNumberFormat="1" applyFont="1" applyFill="1" applyBorder="1" applyAlignment="1">
      <alignment horizontal="centerContinuous"/>
    </xf>
    <xf numFmtId="0" fontId="20" fillId="34" borderId="0" xfId="0" applyNumberFormat="1" applyFont="1" applyFill="1" applyBorder="1" applyAlignment="1">
      <alignment/>
    </xf>
    <xf numFmtId="0" fontId="20" fillId="34" borderId="34" xfId="0" applyNumberFormat="1" applyFont="1" applyFill="1" applyBorder="1" applyAlignment="1">
      <alignment/>
    </xf>
    <xf numFmtId="0" fontId="16" fillId="34" borderId="35" xfId="0" applyNumberFormat="1" applyFont="1" applyFill="1" applyBorder="1" applyAlignment="1">
      <alignment horizontal="centerContinuous" vertical="top"/>
    </xf>
    <xf numFmtId="0" fontId="20" fillId="34" borderId="36" xfId="0" applyNumberFormat="1" applyFont="1" applyFill="1" applyBorder="1" applyAlignment="1">
      <alignment horizontal="centerContinuous"/>
    </xf>
    <xf numFmtId="0" fontId="20" fillId="34" borderId="37" xfId="0" applyNumberFormat="1" applyFont="1" applyFill="1" applyBorder="1" applyAlignment="1">
      <alignment horizontal="centerContinuous"/>
    </xf>
    <xf numFmtId="0" fontId="16" fillId="35" borderId="38" xfId="0" applyNumberFormat="1" applyFont="1" applyFill="1" applyBorder="1" applyAlignment="1">
      <alignment horizontal="left"/>
    </xf>
    <xf numFmtId="0" fontId="16" fillId="35" borderId="39" xfId="0" applyNumberFormat="1" applyFont="1" applyFill="1" applyBorder="1" applyAlignment="1">
      <alignment horizontal="center"/>
    </xf>
    <xf numFmtId="0" fontId="16" fillId="35" borderId="40" xfId="0" applyNumberFormat="1" applyFont="1" applyFill="1" applyBorder="1" applyAlignment="1">
      <alignment horizontal="center"/>
    </xf>
    <xf numFmtId="0" fontId="16" fillId="35" borderId="41" xfId="0" applyNumberFormat="1" applyFont="1" applyFill="1" applyBorder="1" applyAlignment="1">
      <alignment horizontal="left"/>
    </xf>
    <xf numFmtId="0" fontId="16" fillId="35" borderId="41" xfId="0" applyNumberFormat="1" applyFont="1" applyFill="1" applyBorder="1" applyAlignment="1">
      <alignment/>
    </xf>
    <xf numFmtId="0" fontId="16" fillId="35" borderId="41" xfId="0" applyNumberFormat="1" applyFont="1" applyFill="1" applyBorder="1" applyAlignment="1">
      <alignment horizontal="center"/>
    </xf>
    <xf numFmtId="0" fontId="16" fillId="35" borderId="42" xfId="0" applyNumberFormat="1" applyFont="1" applyFill="1" applyBorder="1" applyAlignment="1">
      <alignment horizontal="center"/>
    </xf>
    <xf numFmtId="21" fontId="28" fillId="0" borderId="0" xfId="0" applyNumberFormat="1" applyFont="1" applyBorder="1" applyAlignment="1">
      <alignment horizontal="right"/>
    </xf>
    <xf numFmtId="21" fontId="28" fillId="0" borderId="43" xfId="0" applyNumberFormat="1" applyFont="1" applyBorder="1" applyAlignment="1">
      <alignment/>
    </xf>
    <xf numFmtId="0" fontId="28" fillId="0" borderId="44" xfId="0" applyNumberFormat="1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45" xfId="0" applyFont="1" applyBorder="1" applyAlignment="1">
      <alignment horizontal="left"/>
    </xf>
    <xf numFmtId="21" fontId="28" fillId="0" borderId="46" xfId="0" applyNumberFormat="1" applyFont="1" applyFill="1" applyBorder="1" applyAlignment="1">
      <alignment horizontal="center"/>
    </xf>
    <xf numFmtId="0" fontId="30" fillId="0" borderId="0" xfId="0" applyNumberFormat="1" applyFont="1" applyBorder="1" applyAlignment="1">
      <alignment/>
    </xf>
    <xf numFmtId="0" fontId="28" fillId="0" borderId="45" xfId="0" applyNumberFormat="1" applyFont="1" applyBorder="1" applyAlignment="1">
      <alignment/>
    </xf>
    <xf numFmtId="21" fontId="28" fillId="0" borderId="45" xfId="0" applyNumberFormat="1" applyFont="1" applyBorder="1" applyAlignment="1">
      <alignment/>
    </xf>
    <xf numFmtId="0" fontId="28" fillId="0" borderId="47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21" fontId="28" fillId="0" borderId="48" xfId="0" applyNumberFormat="1" applyFont="1" applyFill="1" applyBorder="1" applyAlignment="1">
      <alignment horizontal="center"/>
    </xf>
    <xf numFmtId="0" fontId="29" fillId="0" borderId="0" xfId="0" applyNumberFormat="1" applyFont="1" applyBorder="1" applyAlignment="1">
      <alignment/>
    </xf>
    <xf numFmtId="0" fontId="29" fillId="0" borderId="48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193" fontId="28" fillId="0" borderId="4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21" fontId="28" fillId="0" borderId="0" xfId="0" applyNumberFormat="1" applyFont="1" applyBorder="1" applyAlignment="1">
      <alignment/>
    </xf>
    <xf numFmtId="0" fontId="28" fillId="0" borderId="49" xfId="0" applyNumberFormat="1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43" xfId="0" applyFont="1" applyBorder="1" applyAlignment="1">
      <alignment horizontal="center"/>
    </xf>
    <xf numFmtId="193" fontId="28" fillId="0" borderId="50" xfId="0" applyNumberFormat="1" applyFont="1" applyFill="1" applyBorder="1" applyAlignment="1">
      <alignment horizontal="center"/>
    </xf>
    <xf numFmtId="0" fontId="28" fillId="0" borderId="43" xfId="0" applyNumberFormat="1" applyFont="1" applyBorder="1" applyAlignment="1">
      <alignment/>
    </xf>
    <xf numFmtId="0" fontId="29" fillId="0" borderId="45" xfId="0" applyNumberFormat="1" applyFont="1" applyBorder="1" applyAlignment="1">
      <alignment/>
    </xf>
    <xf numFmtId="193" fontId="29" fillId="0" borderId="45" xfId="0" applyNumberFormat="1" applyFont="1" applyBorder="1" applyAlignment="1">
      <alignment horizontal="centerContinuous"/>
    </xf>
    <xf numFmtId="193" fontId="28" fillId="0" borderId="45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15" fontId="32" fillId="34" borderId="12" xfId="0" applyNumberFormat="1" applyFont="1" applyFill="1" applyBorder="1" applyAlignment="1">
      <alignment horizontal="centerContinuous"/>
    </xf>
    <xf numFmtId="0" fontId="36" fillId="34" borderId="51" xfId="0" applyNumberFormat="1" applyFont="1" applyFill="1" applyBorder="1" applyAlignment="1">
      <alignment horizontal="centerContinuous"/>
    </xf>
    <xf numFmtId="21" fontId="6" fillId="33" borderId="29" xfId="0" applyNumberFormat="1" applyFont="1" applyFill="1" applyBorder="1" applyAlignment="1">
      <alignment horizontal="center" vertical="center"/>
    </xf>
    <xf numFmtId="21" fontId="6" fillId="33" borderId="5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1" fontId="9" fillId="0" borderId="10" xfId="0" applyNumberFormat="1" applyFont="1" applyFill="1" applyBorder="1" applyAlignment="1">
      <alignment horizontal="center" vertical="center"/>
    </xf>
    <xf numFmtId="196" fontId="1" fillId="0" borderId="0" xfId="0" applyNumberFormat="1" applyFont="1" applyAlignment="1">
      <alignment horizontal="center"/>
    </xf>
    <xf numFmtId="196" fontId="33" fillId="0" borderId="0" xfId="0" applyNumberFormat="1" applyFont="1" applyAlignment="1">
      <alignment horizontal="center"/>
    </xf>
    <xf numFmtId="0" fontId="37" fillId="33" borderId="19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21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196" fontId="39" fillId="0" borderId="0" xfId="0" applyNumberFormat="1" applyFont="1" applyAlignment="1">
      <alignment/>
    </xf>
    <xf numFmtId="2" fontId="41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left"/>
    </xf>
    <xf numFmtId="21" fontId="44" fillId="33" borderId="10" xfId="0" applyNumberFormat="1" applyFont="1" applyFill="1" applyBorder="1" applyAlignment="1">
      <alignment horizontal="center" vertical="center"/>
    </xf>
    <xf numFmtId="21" fontId="43" fillId="33" borderId="0" xfId="0" applyNumberFormat="1" applyFont="1" applyFill="1" applyAlignment="1">
      <alignment/>
    </xf>
    <xf numFmtId="21" fontId="10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23" fillId="0" borderId="25" xfId="0" applyNumberFormat="1" applyFont="1" applyBorder="1" applyAlignment="1">
      <alignment horizontal="center"/>
    </xf>
    <xf numFmtId="21" fontId="5" fillId="33" borderId="0" xfId="0" applyNumberFormat="1" applyFont="1" applyFill="1" applyAlignment="1">
      <alignment/>
    </xf>
    <xf numFmtId="0" fontId="23" fillId="0" borderId="26" xfId="0" applyNumberFormat="1" applyFont="1" applyBorder="1" applyAlignment="1">
      <alignment horizontal="center"/>
    </xf>
    <xf numFmtId="0" fontId="22" fillId="0" borderId="53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199" fontId="5" fillId="33" borderId="0" xfId="0" applyNumberFormat="1" applyFont="1" applyFill="1" applyAlignment="1">
      <alignment/>
    </xf>
    <xf numFmtId="21" fontId="45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199" fontId="4" fillId="33" borderId="0" xfId="0" applyNumberFormat="1" applyFont="1" applyFill="1" applyAlignment="1">
      <alignment/>
    </xf>
    <xf numFmtId="1" fontId="28" fillId="0" borderId="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 quotePrefix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200" fontId="23" fillId="0" borderId="54" xfId="0" applyNumberFormat="1" applyFont="1" applyBorder="1" applyAlignment="1">
      <alignment horizontal="left"/>
    </xf>
    <xf numFmtId="200" fontId="23" fillId="0" borderId="26" xfId="0" applyNumberFormat="1" applyFont="1" applyBorder="1" applyAlignment="1">
      <alignment horizontal="left"/>
    </xf>
    <xf numFmtId="0" fontId="29" fillId="0" borderId="55" xfId="0" applyNumberFormat="1" applyFont="1" applyBorder="1" applyAlignment="1">
      <alignment/>
    </xf>
    <xf numFmtId="0" fontId="29" fillId="0" borderId="56" xfId="0" applyNumberFormat="1" applyFont="1" applyBorder="1" applyAlignment="1">
      <alignment/>
    </xf>
    <xf numFmtId="0" fontId="46" fillId="0" borderId="56" xfId="0" applyNumberFormat="1" applyFont="1" applyBorder="1" applyAlignment="1">
      <alignment/>
    </xf>
    <xf numFmtId="0" fontId="28" fillId="0" borderId="57" xfId="0" applyNumberFormat="1" applyFont="1" applyBorder="1" applyAlignment="1">
      <alignment/>
    </xf>
    <xf numFmtId="0" fontId="29" fillId="0" borderId="57" xfId="0" applyNumberFormat="1" applyFont="1" applyBorder="1" applyAlignment="1">
      <alignment/>
    </xf>
    <xf numFmtId="21" fontId="28" fillId="0" borderId="57" xfId="0" applyNumberFormat="1" applyFont="1" applyBorder="1" applyAlignment="1">
      <alignment/>
    </xf>
    <xf numFmtId="0" fontId="29" fillId="0" borderId="58" xfId="0" applyNumberFormat="1" applyFont="1" applyBorder="1" applyAlignment="1">
      <alignment/>
    </xf>
    <xf numFmtId="193" fontId="29" fillId="0" borderId="46" xfId="0" applyNumberFormat="1" applyFont="1" applyBorder="1" applyAlignment="1">
      <alignment horizontal="centerContinuous"/>
    </xf>
    <xf numFmtId="21" fontId="28" fillId="0" borderId="43" xfId="0" applyNumberFormat="1" applyFont="1" applyBorder="1" applyAlignment="1">
      <alignment horizontal="right"/>
    </xf>
    <xf numFmtId="21" fontId="1" fillId="0" borderId="43" xfId="0" applyNumberFormat="1" applyFont="1" applyBorder="1" applyAlignment="1">
      <alignment horizontal="centerContinuous"/>
    </xf>
    <xf numFmtId="21" fontId="1" fillId="0" borderId="5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21" fontId="20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20" fillId="0" borderId="59" xfId="0" applyNumberFormat="1" applyFont="1" applyBorder="1" applyAlignment="1">
      <alignment/>
    </xf>
    <xf numFmtId="0" fontId="20" fillId="0" borderId="52" xfId="0" applyNumberFormat="1" applyFont="1" applyBorder="1" applyAlignment="1">
      <alignment/>
    </xf>
    <xf numFmtId="0" fontId="21" fillId="0" borderId="59" xfId="0" applyNumberFormat="1" applyFont="1" applyBorder="1" applyAlignment="1">
      <alignment horizontal="right"/>
    </xf>
    <xf numFmtId="0" fontId="22" fillId="0" borderId="52" xfId="0" applyNumberFormat="1" applyFont="1" applyBorder="1" applyAlignment="1">
      <alignment/>
    </xf>
    <xf numFmtId="0" fontId="22" fillId="0" borderId="59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26" fillId="36" borderId="0" xfId="0" applyNumberFormat="1" applyFont="1" applyFill="1" applyBorder="1" applyAlignment="1">
      <alignment/>
    </xf>
    <xf numFmtId="0" fontId="20" fillId="36" borderId="0" xfId="0" applyNumberFormat="1" applyFont="1" applyFill="1" applyBorder="1" applyAlignment="1">
      <alignment/>
    </xf>
    <xf numFmtId="0" fontId="16" fillId="37" borderId="60" xfId="0" applyNumberFormat="1" applyFont="1" applyFill="1" applyBorder="1" applyAlignment="1">
      <alignment horizontal="left"/>
    </xf>
    <xf numFmtId="0" fontId="16" fillId="37" borderId="61" xfId="0" applyNumberFormat="1" applyFont="1" applyFill="1" applyBorder="1" applyAlignment="1">
      <alignment horizontal="center"/>
    </xf>
    <xf numFmtId="15" fontId="16" fillId="37" borderId="61" xfId="0" applyNumberFormat="1" applyFont="1" applyFill="1" applyBorder="1" applyAlignment="1">
      <alignment horizontal="centerContinuous"/>
    </xf>
    <xf numFmtId="0" fontId="17" fillId="37" borderId="61" xfId="0" applyNumberFormat="1" applyFont="1" applyFill="1" applyBorder="1" applyAlignment="1">
      <alignment horizontal="right"/>
    </xf>
    <xf numFmtId="193" fontId="16" fillId="37" borderId="61" xfId="0" applyNumberFormat="1" applyFont="1" applyFill="1" applyBorder="1" applyAlignment="1">
      <alignment horizontal="centerContinuous"/>
    </xf>
    <xf numFmtId="0" fontId="17" fillId="37" borderId="62" xfId="0" applyNumberFormat="1" applyFont="1" applyFill="1" applyBorder="1" applyAlignment="1">
      <alignment horizontal="centerContinuous"/>
    </xf>
    <xf numFmtId="0" fontId="22" fillId="36" borderId="63" xfId="0" applyNumberFormat="1" applyFont="1" applyFill="1" applyBorder="1" applyAlignment="1">
      <alignment/>
    </xf>
    <xf numFmtId="0" fontId="22" fillId="36" borderId="63" xfId="0" applyNumberFormat="1" applyFont="1" applyFill="1" applyBorder="1" applyAlignment="1">
      <alignment horizontal="centerContinuous"/>
    </xf>
    <xf numFmtId="0" fontId="22" fillId="36" borderId="64" xfId="0" applyNumberFormat="1" applyFont="1" applyFill="1" applyBorder="1" applyAlignment="1">
      <alignment horizontal="centerContinuous"/>
    </xf>
    <xf numFmtId="0" fontId="22" fillId="36" borderId="65" xfId="0" applyNumberFormat="1" applyFont="1" applyFill="1" applyBorder="1" applyAlignment="1">
      <alignment/>
    </xf>
    <xf numFmtId="0" fontId="27" fillId="36" borderId="65" xfId="0" applyNumberFormat="1" applyFont="1" applyFill="1" applyBorder="1" applyAlignment="1">
      <alignment horizontal="centerContinuous"/>
    </xf>
    <xf numFmtId="0" fontId="24" fillId="36" borderId="63" xfId="0" applyNumberFormat="1" applyFont="1" applyFill="1" applyBorder="1" applyAlignment="1">
      <alignment horizontal="centerContinuous"/>
    </xf>
    <xf numFmtId="0" fontId="28" fillId="38" borderId="0" xfId="0" applyNumberFormat="1" applyFont="1" applyFill="1" applyBorder="1" applyAlignment="1">
      <alignment/>
    </xf>
    <xf numFmtId="0" fontId="29" fillId="38" borderId="0" xfId="0" applyNumberFormat="1" applyFont="1" applyFill="1" applyBorder="1" applyAlignment="1">
      <alignment/>
    </xf>
    <xf numFmtId="21" fontId="28" fillId="38" borderId="0" xfId="0" applyNumberFormat="1" applyFont="1" applyFill="1" applyBorder="1" applyAlignment="1">
      <alignment horizontal="right"/>
    </xf>
    <xf numFmtId="0" fontId="29" fillId="38" borderId="56" xfId="0" applyNumberFormat="1" applyFont="1" applyFill="1" applyBorder="1" applyAlignment="1">
      <alignment/>
    </xf>
    <xf numFmtId="0" fontId="28" fillId="38" borderId="47" xfId="0" applyNumberFormat="1" applyFont="1" applyFill="1" applyBorder="1" applyAlignment="1">
      <alignment/>
    </xf>
    <xf numFmtId="0" fontId="29" fillId="38" borderId="48" xfId="0" applyNumberFormat="1" applyFont="1" applyFill="1" applyBorder="1" applyAlignment="1">
      <alignment/>
    </xf>
    <xf numFmtId="201" fontId="28" fillId="0" borderId="45" xfId="0" applyNumberFormat="1" applyFont="1" applyBorder="1" applyAlignment="1">
      <alignment/>
    </xf>
    <xf numFmtId="201" fontId="28" fillId="0" borderId="0" xfId="0" applyNumberFormat="1" applyFont="1" applyBorder="1" applyAlignment="1">
      <alignment/>
    </xf>
    <xf numFmtId="201" fontId="28" fillId="0" borderId="43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29" fillId="0" borderId="46" xfId="0" applyNumberFormat="1" applyFont="1" applyBorder="1" applyAlignment="1">
      <alignment/>
    </xf>
    <xf numFmtId="0" fontId="29" fillId="0" borderId="48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/>
    </xf>
    <xf numFmtId="0" fontId="24" fillId="36" borderId="64" xfId="0" applyNumberFormat="1" applyFont="1" applyFill="1" applyBorder="1" applyAlignment="1">
      <alignment horizontal="centerContinuous"/>
    </xf>
    <xf numFmtId="0" fontId="34" fillId="36" borderId="65" xfId="0" applyNumberFormat="1" applyFont="1" applyFill="1" applyBorder="1" applyAlignment="1">
      <alignment horizontal="centerContinuous"/>
    </xf>
    <xf numFmtId="0" fontId="19" fillId="36" borderId="63" xfId="0" applyNumberFormat="1" applyFont="1" applyFill="1" applyBorder="1" applyAlignment="1">
      <alignment horizontal="centerContinuous"/>
    </xf>
    <xf numFmtId="0" fontId="19" fillId="36" borderId="64" xfId="0" applyNumberFormat="1" applyFont="1" applyFill="1" applyBorder="1" applyAlignment="1">
      <alignment horizontal="centerContinuous"/>
    </xf>
    <xf numFmtId="0" fontId="29" fillId="0" borderId="47" xfId="0" applyFont="1" applyBorder="1" applyAlignment="1">
      <alignment/>
    </xf>
    <xf numFmtId="0" fontId="45" fillId="0" borderId="47" xfId="0" applyNumberFormat="1" applyFont="1" applyBorder="1" applyAlignment="1">
      <alignment/>
    </xf>
    <xf numFmtId="0" fontId="28" fillId="0" borderId="66" xfId="0" applyNumberFormat="1" applyFont="1" applyBorder="1" applyAlignment="1">
      <alignment/>
    </xf>
    <xf numFmtId="0" fontId="22" fillId="36" borderId="67" xfId="0" applyNumberFormat="1" applyFont="1" applyFill="1" applyBorder="1" applyAlignment="1">
      <alignment/>
    </xf>
    <xf numFmtId="0" fontId="28" fillId="0" borderId="68" xfId="0" applyNumberFormat="1" applyFont="1" applyBorder="1" applyAlignment="1">
      <alignment/>
    </xf>
    <xf numFmtId="0" fontId="28" fillId="0" borderId="33" xfId="0" applyNumberFormat="1" applyFont="1" applyBorder="1" applyAlignment="1">
      <alignment/>
    </xf>
    <xf numFmtId="0" fontId="28" fillId="38" borderId="33" xfId="0" applyNumberFormat="1" applyFont="1" applyFill="1" applyBorder="1" applyAlignment="1">
      <alignment/>
    </xf>
    <xf numFmtId="0" fontId="28" fillId="0" borderId="69" xfId="0" applyNumberFormat="1" applyFont="1" applyBorder="1" applyAlignment="1">
      <alignment/>
    </xf>
    <xf numFmtId="3" fontId="22" fillId="0" borderId="23" xfId="0" applyNumberFormat="1" applyFont="1" applyBorder="1" applyAlignment="1">
      <alignment horizontal="center"/>
    </xf>
    <xf numFmtId="0" fontId="22" fillId="0" borderId="5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201" fontId="28" fillId="0" borderId="0" xfId="0" applyNumberFormat="1" applyFont="1" applyBorder="1" applyAlignment="1">
      <alignment/>
    </xf>
    <xf numFmtId="0" fontId="48" fillId="0" borderId="47" xfId="0" applyNumberFormat="1" applyFont="1" applyBorder="1" applyAlignment="1">
      <alignment/>
    </xf>
    <xf numFmtId="0" fontId="48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/>
    </xf>
    <xf numFmtId="201" fontId="16" fillId="34" borderId="12" xfId="0" applyNumberFormat="1" applyFont="1" applyFill="1" applyBorder="1" applyAlignment="1">
      <alignment horizontal="left"/>
    </xf>
    <xf numFmtId="0" fontId="1" fillId="0" borderId="25" xfId="0" applyNumberFormat="1" applyFont="1" applyBorder="1" applyAlignment="1">
      <alignment/>
    </xf>
    <xf numFmtId="0" fontId="1" fillId="0" borderId="70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center" vertical="center"/>
    </xf>
    <xf numFmtId="21" fontId="1" fillId="39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4" fillId="0" borderId="10" xfId="0" applyNumberFormat="1" applyFont="1" applyFill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1" fontId="11" fillId="0" borderId="10" xfId="0" applyNumberFormat="1" applyFont="1" applyFill="1" applyBorder="1" applyAlignment="1">
      <alignment horizontal="center" vertical="center"/>
    </xf>
    <xf numFmtId="46" fontId="0" fillId="0" borderId="10" xfId="0" applyNumberFormat="1" applyFont="1" applyBorder="1" applyAlignment="1">
      <alignment horizontal="center"/>
    </xf>
    <xf numFmtId="0" fontId="16" fillId="35" borderId="7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" fontId="9" fillId="0" borderId="10" xfId="0" applyNumberFormat="1" applyFont="1" applyFill="1" applyBorder="1" applyAlignment="1">
      <alignment horizontal="center" vertical="center"/>
    </xf>
    <xf numFmtId="0" fontId="1" fillId="0" borderId="72" xfId="0" applyNumberFormat="1" applyFont="1" applyBorder="1" applyAlignment="1">
      <alignment/>
    </xf>
    <xf numFmtId="0" fontId="1" fillId="0" borderId="73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23" fillId="0" borderId="74" xfId="0" applyNumberFormat="1" applyFont="1" applyBorder="1" applyAlignment="1">
      <alignment horizontal="center"/>
    </xf>
    <xf numFmtId="200" fontId="23" fillId="0" borderId="74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200" fontId="23" fillId="0" borderId="10" xfId="0" applyNumberFormat="1" applyFont="1" applyBorder="1" applyAlignment="1">
      <alignment horizontal="left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left" vertical="center"/>
    </xf>
    <xf numFmtId="2" fontId="87" fillId="0" borderId="10" xfId="0" applyNumberFormat="1" applyFont="1" applyFill="1" applyBorder="1" applyAlignment="1">
      <alignment horizontal="center" vertical="center"/>
    </xf>
    <xf numFmtId="21" fontId="88" fillId="0" borderId="10" xfId="0" applyNumberFormat="1" applyFont="1" applyFill="1" applyBorder="1" applyAlignment="1">
      <alignment horizontal="center" vertical="center"/>
    </xf>
    <xf numFmtId="21" fontId="87" fillId="0" borderId="10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/>
    </xf>
    <xf numFmtId="21" fontId="86" fillId="0" borderId="10" xfId="0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/>
    </xf>
    <xf numFmtId="0" fontId="89" fillId="0" borderId="10" xfId="0" applyFont="1" applyFill="1" applyBorder="1" applyAlignment="1">
      <alignment horizontal="center" vertical="center"/>
    </xf>
    <xf numFmtId="21" fontId="89" fillId="0" borderId="10" xfId="0" applyNumberFormat="1" applyFont="1" applyFill="1" applyBorder="1" applyAlignment="1">
      <alignment horizontal="center" vertical="center"/>
    </xf>
    <xf numFmtId="21" fontId="89" fillId="0" borderId="10" xfId="0" applyNumberFormat="1" applyFont="1" applyBorder="1" applyAlignment="1">
      <alignment horizontal="center"/>
    </xf>
    <xf numFmtId="2" fontId="89" fillId="0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86" fillId="0" borderId="0" xfId="0" applyFont="1" applyAlignment="1">
      <alignment/>
    </xf>
    <xf numFmtId="0" fontId="35" fillId="0" borderId="44" xfId="0" applyFont="1" applyBorder="1" applyAlignment="1">
      <alignment horizontal="center" vertical="justify"/>
    </xf>
    <xf numFmtId="0" fontId="35" fillId="0" borderId="45" xfId="0" applyFont="1" applyBorder="1" applyAlignment="1">
      <alignment horizontal="center" vertical="justify"/>
    </xf>
    <xf numFmtId="0" fontId="35" fillId="0" borderId="46" xfId="0" applyFont="1" applyBorder="1" applyAlignment="1">
      <alignment horizontal="center" vertical="justify"/>
    </xf>
    <xf numFmtId="0" fontId="35" fillId="0" borderId="47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justify"/>
    </xf>
    <xf numFmtId="0" fontId="35" fillId="0" borderId="48" xfId="0" applyFont="1" applyBorder="1" applyAlignment="1">
      <alignment horizontal="center" vertical="justify"/>
    </xf>
    <xf numFmtId="0" fontId="35" fillId="0" borderId="49" xfId="0" applyFont="1" applyBorder="1" applyAlignment="1">
      <alignment horizontal="center" vertical="justify"/>
    </xf>
    <xf numFmtId="0" fontId="35" fillId="0" borderId="43" xfId="0" applyFont="1" applyBorder="1" applyAlignment="1">
      <alignment horizontal="center" vertical="justify"/>
    </xf>
    <xf numFmtId="0" fontId="35" fillId="0" borderId="50" xfId="0" applyFont="1" applyBorder="1" applyAlignment="1">
      <alignment horizontal="center" vertical="justify"/>
    </xf>
    <xf numFmtId="21" fontId="86" fillId="4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0" fillId="0" borderId="10" xfId="0" applyFont="1" applyBorder="1" applyAlignment="1">
      <alignment horizontal="left"/>
    </xf>
    <xf numFmtId="0" fontId="90" fillId="0" borderId="10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16" fillId="1" borderId="75" xfId="0" applyNumberFormat="1" applyFont="1" applyFill="1" applyBorder="1" applyAlignment="1">
      <alignment horizontal="center"/>
    </xf>
    <xf numFmtId="0" fontId="16" fillId="1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314325</xdr:rowOff>
    </xdr:from>
    <xdr:to>
      <xdr:col>1</xdr:col>
      <xdr:colOff>381000</xdr:colOff>
      <xdr:row>5</xdr:row>
      <xdr:rowOff>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333375</xdr:rowOff>
    </xdr:from>
    <xdr:to>
      <xdr:col>2</xdr:col>
      <xdr:colOff>714375</xdr:colOff>
      <xdr:row>3</xdr:row>
      <xdr:rowOff>219075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L8" sqref="L8"/>
    </sheetView>
  </sheetViews>
  <sheetFormatPr defaultColWidth="11.421875" defaultRowHeight="12.75"/>
  <cols>
    <col min="1" max="1" width="21.57421875" style="17" customWidth="1"/>
    <col min="2" max="2" width="6.140625" style="0" customWidth="1"/>
    <col min="3" max="3" width="6.00390625" style="0" customWidth="1"/>
    <col min="4" max="4" width="14.28125" style="0" customWidth="1"/>
    <col min="5" max="5" width="9.8515625" style="0" customWidth="1"/>
    <col min="6" max="6" width="7.140625" style="0" customWidth="1"/>
    <col min="7" max="7" width="24.7109375" style="0" customWidth="1"/>
    <col min="8" max="8" width="8.57421875" style="0" customWidth="1"/>
    <col min="9" max="9" width="9.7109375" style="0" customWidth="1"/>
    <col min="10" max="10" width="12.57421875" style="0" customWidth="1"/>
    <col min="11" max="11" width="2.140625" style="0" customWidth="1"/>
    <col min="12" max="12" width="24.8515625" style="0" customWidth="1"/>
  </cols>
  <sheetData>
    <row r="1" spans="1:14" ht="41.25" thickBot="1" thickTop="1">
      <c r="A1" s="196"/>
      <c r="B1" s="197"/>
      <c r="C1" s="237" t="s">
        <v>100</v>
      </c>
      <c r="D1" s="238"/>
      <c r="E1" s="238"/>
      <c r="F1" s="238"/>
      <c r="G1" s="238"/>
      <c r="H1" s="238"/>
      <c r="I1" s="238"/>
      <c r="J1" s="239"/>
      <c r="K1" s="48"/>
      <c r="L1" s="48"/>
      <c r="M1" s="48"/>
      <c r="N1" s="48"/>
    </row>
    <row r="2" spans="1:14" ht="16.5" thickTop="1">
      <c r="A2" s="198"/>
      <c r="B2" s="115"/>
      <c r="C2" s="116"/>
      <c r="D2" s="116"/>
      <c r="E2" s="116"/>
      <c r="F2" s="116"/>
      <c r="G2" s="116"/>
      <c r="H2" s="116"/>
      <c r="I2" s="116"/>
      <c r="J2" s="199"/>
      <c r="K2" s="48"/>
      <c r="L2" s="48"/>
      <c r="M2" s="48"/>
      <c r="N2" s="48"/>
    </row>
    <row r="3" spans="1:14" ht="15.75">
      <c r="A3" s="198"/>
      <c r="B3" s="51"/>
      <c r="C3" s="209" t="s">
        <v>0</v>
      </c>
      <c r="D3" s="209"/>
      <c r="E3" s="209" t="s">
        <v>101</v>
      </c>
      <c r="F3" s="210"/>
      <c r="G3" s="210"/>
      <c r="H3" s="116"/>
      <c r="I3" s="116"/>
      <c r="J3" s="199"/>
      <c r="K3" s="48"/>
      <c r="L3" s="48"/>
      <c r="M3" s="48"/>
      <c r="N3" s="48"/>
    </row>
    <row r="4" spans="1:14" s="26" customFormat="1" ht="16.5" thickBot="1">
      <c r="A4" s="198"/>
      <c r="B4" s="115"/>
      <c r="C4" s="116"/>
      <c r="D4" s="116"/>
      <c r="E4" s="116"/>
      <c r="F4" s="116"/>
      <c r="G4" s="117"/>
      <c r="H4" s="116"/>
      <c r="I4" s="116"/>
      <c r="J4" s="199"/>
      <c r="K4" s="48"/>
      <c r="L4" s="48"/>
      <c r="M4" s="48"/>
      <c r="N4" s="48"/>
    </row>
    <row r="5" spans="1:14" ht="19.5" thickBot="1">
      <c r="A5" s="198"/>
      <c r="B5" s="115"/>
      <c r="C5" s="211" t="s">
        <v>97</v>
      </c>
      <c r="D5" s="212"/>
      <c r="E5" s="212"/>
      <c r="F5" s="213"/>
      <c r="G5" s="213">
        <v>42987</v>
      </c>
      <c r="H5" s="214" t="s">
        <v>1</v>
      </c>
      <c r="I5" s="215">
        <v>0.4375</v>
      </c>
      <c r="J5" s="216" t="s">
        <v>2</v>
      </c>
      <c r="K5" s="48"/>
      <c r="L5" s="48"/>
      <c r="M5" s="48"/>
      <c r="N5" s="48"/>
    </row>
    <row r="6" spans="1:14" ht="15.75">
      <c r="A6" s="200"/>
      <c r="B6" s="116"/>
      <c r="C6" s="116"/>
      <c r="D6" s="116"/>
      <c r="E6" s="116"/>
      <c r="F6" s="116"/>
      <c r="G6" s="116"/>
      <c r="H6" s="116"/>
      <c r="I6" s="116"/>
      <c r="J6" s="199"/>
      <c r="K6" s="48"/>
      <c r="L6" s="48"/>
      <c r="M6" s="48"/>
      <c r="N6" s="48"/>
    </row>
    <row r="7" spans="1:14" ht="16.5" thickBot="1">
      <c r="A7" s="200"/>
      <c r="B7" s="116"/>
      <c r="C7" s="116"/>
      <c r="D7" s="116"/>
      <c r="E7" s="116"/>
      <c r="F7" s="116"/>
      <c r="G7" s="116"/>
      <c r="H7" s="116"/>
      <c r="I7" s="116"/>
      <c r="J7" s="201"/>
      <c r="K7" s="48"/>
      <c r="L7" s="48"/>
      <c r="M7" s="48"/>
      <c r="N7" s="48"/>
    </row>
    <row r="8" spans="1:14" ht="24.75" customHeight="1" thickTop="1">
      <c r="A8" s="89" t="s">
        <v>3</v>
      </c>
      <c r="B8" s="229">
        <v>24.5</v>
      </c>
      <c r="C8" s="90" t="s">
        <v>4</v>
      </c>
      <c r="D8" s="91" t="s">
        <v>19</v>
      </c>
      <c r="E8" s="92">
        <v>0.020833333333333332</v>
      </c>
      <c r="F8" s="93"/>
      <c r="G8" s="89" t="s">
        <v>5</v>
      </c>
      <c r="H8" s="94"/>
      <c r="I8" s="95">
        <v>0.4375</v>
      </c>
      <c r="J8" s="233" t="s">
        <v>6</v>
      </c>
      <c r="K8" s="48"/>
      <c r="L8" s="48"/>
      <c r="M8" s="48"/>
      <c r="N8" s="48"/>
    </row>
    <row r="9" spans="1:14" ht="24.75" customHeight="1">
      <c r="A9" s="96" t="s">
        <v>7</v>
      </c>
      <c r="B9" s="230">
        <v>17.1</v>
      </c>
      <c r="C9" s="97" t="s">
        <v>4</v>
      </c>
      <c r="D9" s="98" t="s">
        <v>19</v>
      </c>
      <c r="E9" s="99">
        <v>0.020833333333333332</v>
      </c>
      <c r="F9" s="93"/>
      <c r="G9" s="96" t="s">
        <v>8</v>
      </c>
      <c r="H9" s="100"/>
      <c r="I9" s="253">
        <v>58.1</v>
      </c>
      <c r="J9" s="101" t="s">
        <v>9</v>
      </c>
      <c r="K9" s="48"/>
      <c r="L9" s="48"/>
      <c r="M9" s="48"/>
      <c r="N9" s="48"/>
    </row>
    <row r="10" spans="1:14" ht="24.75" customHeight="1">
      <c r="A10" s="96" t="s">
        <v>10</v>
      </c>
      <c r="B10" s="230">
        <v>17.1</v>
      </c>
      <c r="C10" s="97" t="s">
        <v>4</v>
      </c>
      <c r="D10" s="98"/>
      <c r="E10" s="99"/>
      <c r="F10" s="93"/>
      <c r="G10" s="96" t="s">
        <v>11</v>
      </c>
      <c r="H10" s="102"/>
      <c r="I10" s="103" t="s">
        <v>132</v>
      </c>
      <c r="J10" s="234"/>
      <c r="K10" s="48"/>
      <c r="L10" s="48"/>
      <c r="M10" s="48"/>
      <c r="N10" s="48"/>
    </row>
    <row r="11" spans="1:14" ht="24.75" customHeight="1">
      <c r="A11" s="96"/>
      <c r="B11" s="230" t="s">
        <v>133</v>
      </c>
      <c r="C11" s="97" t="s">
        <v>133</v>
      </c>
      <c r="D11" s="98" t="s">
        <v>133</v>
      </c>
      <c r="E11" s="99"/>
      <c r="F11" s="93"/>
      <c r="G11" s="96" t="s">
        <v>12</v>
      </c>
      <c r="H11" s="102"/>
      <c r="I11" s="102">
        <v>9</v>
      </c>
      <c r="J11" s="101" t="s">
        <v>13</v>
      </c>
      <c r="K11" s="48"/>
      <c r="L11" s="48"/>
      <c r="M11" s="48"/>
      <c r="N11" s="48"/>
    </row>
    <row r="12" spans="1:14" ht="24.75" customHeight="1">
      <c r="A12" s="96"/>
      <c r="B12" s="230" t="s">
        <v>133</v>
      </c>
      <c r="C12" s="97" t="s">
        <v>133</v>
      </c>
      <c r="D12" s="98" t="s">
        <v>133</v>
      </c>
      <c r="E12" s="104"/>
      <c r="F12" s="93"/>
      <c r="G12" s="96" t="s">
        <v>14</v>
      </c>
      <c r="H12" s="102"/>
      <c r="I12" s="164">
        <v>15</v>
      </c>
      <c r="J12" s="101" t="s">
        <v>15</v>
      </c>
      <c r="K12" s="48"/>
      <c r="L12" s="48"/>
      <c r="M12" s="48"/>
      <c r="N12" s="48"/>
    </row>
    <row r="13" spans="1:14" ht="24.75" customHeight="1">
      <c r="A13" s="240"/>
      <c r="B13" s="230"/>
      <c r="C13" s="97"/>
      <c r="D13" s="105"/>
      <c r="E13" s="104"/>
      <c r="F13" s="93"/>
      <c r="G13" s="96" t="s">
        <v>16</v>
      </c>
      <c r="H13" s="100"/>
      <c r="I13" s="106">
        <v>0.041666666666666664</v>
      </c>
      <c r="J13" s="101" t="s">
        <v>17</v>
      </c>
      <c r="K13" s="48"/>
      <c r="L13" s="48"/>
      <c r="M13" s="48"/>
      <c r="N13" s="48"/>
    </row>
    <row r="14" spans="1:14" ht="24.75" customHeight="1" thickBot="1">
      <c r="A14" s="107" t="s">
        <v>18</v>
      </c>
      <c r="B14" s="231">
        <v>58.1</v>
      </c>
      <c r="C14" s="108" t="s">
        <v>4</v>
      </c>
      <c r="D14" s="109" t="s">
        <v>19</v>
      </c>
      <c r="E14" s="110">
        <v>0.041666666666666664</v>
      </c>
      <c r="F14" s="93"/>
      <c r="G14" s="107"/>
      <c r="H14" s="111"/>
      <c r="I14" s="88"/>
      <c r="J14" s="235"/>
      <c r="K14" s="48"/>
      <c r="L14" s="48"/>
      <c r="M14" s="48"/>
      <c r="N14" s="48"/>
    </row>
    <row r="15" spans="1:14" ht="24.75" customHeight="1" thickBot="1" thickTop="1">
      <c r="A15" s="202"/>
      <c r="B15" s="52"/>
      <c r="C15" s="52"/>
      <c r="D15" s="52"/>
      <c r="E15" s="52"/>
      <c r="F15" s="52"/>
      <c r="G15" s="52"/>
      <c r="H15" s="52"/>
      <c r="I15" s="52"/>
      <c r="J15" s="203"/>
      <c r="K15" s="48"/>
      <c r="L15" s="48"/>
      <c r="M15" s="48"/>
      <c r="N15" s="48"/>
    </row>
    <row r="16" spans="1:14" ht="24.75" customHeight="1" thickBot="1" thickTop="1">
      <c r="A16" s="220" t="s">
        <v>20</v>
      </c>
      <c r="B16" s="217"/>
      <c r="C16" s="218"/>
      <c r="D16" s="217"/>
      <c r="E16" s="219"/>
      <c r="F16" s="52"/>
      <c r="G16" s="220" t="s">
        <v>21</v>
      </c>
      <c r="H16" s="217"/>
      <c r="I16" s="217"/>
      <c r="J16" s="219"/>
      <c r="K16" s="48"/>
      <c r="L16" s="48"/>
      <c r="M16" s="48"/>
      <c r="N16" s="48"/>
    </row>
    <row r="17" spans="1:18" ht="24.75" customHeight="1" thickTop="1">
      <c r="A17" s="89" t="s">
        <v>5</v>
      </c>
      <c r="B17" s="94"/>
      <c r="C17" s="112"/>
      <c r="D17" s="95">
        <v>0.4375</v>
      </c>
      <c r="E17" s="183" t="s">
        <v>22</v>
      </c>
      <c r="F17" s="93"/>
      <c r="G17" s="89" t="s">
        <v>5</v>
      </c>
      <c r="H17" s="94"/>
      <c r="I17" s="113" t="s">
        <v>23</v>
      </c>
      <c r="J17" s="190"/>
      <c r="K17" s="50"/>
      <c r="L17" s="116"/>
      <c r="M17" s="49"/>
      <c r="N17" s="48"/>
      <c r="O17" s="48"/>
      <c r="P17" s="48"/>
      <c r="Q17" s="48"/>
      <c r="R17" s="48"/>
    </row>
    <row r="18" spans="1:18" ht="24.75" customHeight="1">
      <c r="A18" s="96" t="s">
        <v>24</v>
      </c>
      <c r="B18" s="102"/>
      <c r="C18" s="100"/>
      <c r="D18" s="253">
        <v>24.5</v>
      </c>
      <c r="E18" s="184" t="s">
        <v>25</v>
      </c>
      <c r="F18" s="93"/>
      <c r="G18" s="96" t="s">
        <v>24</v>
      </c>
      <c r="H18" s="102"/>
      <c r="I18" s="102">
        <v>17.1</v>
      </c>
      <c r="J18" s="101" t="s">
        <v>25</v>
      </c>
      <c r="K18" s="50"/>
      <c r="L18" s="116"/>
      <c r="M18" s="49"/>
      <c r="N18" s="48"/>
      <c r="O18" s="48"/>
      <c r="P18" s="48"/>
      <c r="Q18" s="48"/>
      <c r="R18" s="48"/>
    </row>
    <row r="19" spans="1:18" ht="24.75" customHeight="1">
      <c r="A19" s="96" t="s">
        <v>26</v>
      </c>
      <c r="B19" s="102"/>
      <c r="C19" s="100"/>
      <c r="D19" s="102">
        <v>9</v>
      </c>
      <c r="E19" s="184" t="s">
        <v>27</v>
      </c>
      <c r="F19" s="93"/>
      <c r="G19" s="96" t="s">
        <v>26</v>
      </c>
      <c r="H19" s="102"/>
      <c r="I19" s="102">
        <v>9</v>
      </c>
      <c r="J19" s="101" t="s">
        <v>27</v>
      </c>
      <c r="K19" s="50"/>
      <c r="L19" s="116"/>
      <c r="M19" s="49"/>
      <c r="N19" s="48"/>
      <c r="O19" s="48"/>
      <c r="P19" s="48"/>
      <c r="Q19" s="48"/>
      <c r="R19" s="48"/>
    </row>
    <row r="20" spans="1:18" ht="24.75" customHeight="1">
      <c r="A20" s="96" t="s">
        <v>28</v>
      </c>
      <c r="B20" s="102"/>
      <c r="C20" s="100"/>
      <c r="D20" s="102">
        <v>15</v>
      </c>
      <c r="E20" s="184" t="s">
        <v>27</v>
      </c>
      <c r="F20" s="93"/>
      <c r="G20" s="96" t="s">
        <v>28</v>
      </c>
      <c r="H20" s="102"/>
      <c r="I20" s="102">
        <v>15</v>
      </c>
      <c r="J20" s="101" t="s">
        <v>15</v>
      </c>
      <c r="K20" s="50"/>
      <c r="L20" s="116"/>
      <c r="M20" s="49"/>
      <c r="N20" s="48"/>
      <c r="O20" s="48"/>
      <c r="P20" s="48"/>
      <c r="Q20" s="48"/>
      <c r="R20" s="48"/>
    </row>
    <row r="21" spans="1:18" ht="24.75" customHeight="1">
      <c r="A21" s="227" t="s">
        <v>29</v>
      </c>
      <c r="B21" s="223"/>
      <c r="C21" s="224"/>
      <c r="D21" s="225">
        <v>0.11342592592592593</v>
      </c>
      <c r="E21" s="226" t="s">
        <v>22</v>
      </c>
      <c r="F21" s="93"/>
      <c r="G21" s="227" t="s">
        <v>30</v>
      </c>
      <c r="H21" s="223"/>
      <c r="I21" s="225">
        <v>0.07916666666666668</v>
      </c>
      <c r="J21" s="228" t="s">
        <v>22</v>
      </c>
      <c r="K21" s="50"/>
      <c r="L21" s="195"/>
      <c r="M21" s="49"/>
      <c r="N21" s="48"/>
      <c r="O21" s="48"/>
      <c r="P21" s="48"/>
      <c r="Q21" s="48"/>
      <c r="R21" s="48"/>
    </row>
    <row r="22" spans="1:18" ht="24.75" customHeight="1">
      <c r="A22" s="254" t="s">
        <v>98</v>
      </c>
      <c r="B22" s="255"/>
      <c r="C22" s="256"/>
      <c r="D22" s="159"/>
      <c r="E22" s="185" t="s">
        <v>22</v>
      </c>
      <c r="F22" s="93"/>
      <c r="G22" s="227" t="s">
        <v>31</v>
      </c>
      <c r="H22" s="223"/>
      <c r="I22" s="225">
        <v>0.04750000000000001</v>
      </c>
      <c r="J22" s="228" t="s">
        <v>22</v>
      </c>
      <c r="K22" s="50"/>
      <c r="L22" s="116"/>
      <c r="M22" s="49"/>
      <c r="N22" s="48"/>
      <c r="O22" s="48"/>
      <c r="P22" s="48"/>
      <c r="Q22" s="48"/>
      <c r="R22" s="48"/>
    </row>
    <row r="23" spans="1:18" ht="24.75" customHeight="1">
      <c r="A23" s="227" t="s">
        <v>32</v>
      </c>
      <c r="B23" s="223"/>
      <c r="C23" s="224"/>
      <c r="D23" s="225">
        <v>0.06805555555555555</v>
      </c>
      <c r="E23" s="226" t="s">
        <v>6</v>
      </c>
      <c r="F23" s="93"/>
      <c r="G23" s="96"/>
      <c r="H23" s="102"/>
      <c r="I23" s="87"/>
      <c r="J23" s="101"/>
      <c r="K23" s="50"/>
      <c r="L23" s="116"/>
      <c r="M23" s="49"/>
      <c r="N23" s="48"/>
      <c r="O23" s="48"/>
      <c r="P23" s="48"/>
      <c r="Q23" s="48"/>
      <c r="R23" s="48"/>
    </row>
    <row r="24" spans="1:18" ht="24.75" customHeight="1">
      <c r="A24" s="241" t="s">
        <v>99</v>
      </c>
      <c r="B24" s="160"/>
      <c r="C24" s="161"/>
      <c r="D24" s="159"/>
      <c r="E24" s="185" t="s">
        <v>6</v>
      </c>
      <c r="F24" s="93"/>
      <c r="G24" s="96"/>
      <c r="H24" s="102"/>
      <c r="I24" s="87"/>
      <c r="J24" s="101"/>
      <c r="K24" s="50"/>
      <c r="L24" s="116"/>
      <c r="M24" s="49"/>
      <c r="N24" s="48"/>
      <c r="O24" s="48"/>
      <c r="P24" s="48"/>
      <c r="Q24" s="48"/>
      <c r="R24" s="48"/>
    </row>
    <row r="25" spans="1:18" ht="24.75" customHeight="1" thickBot="1">
      <c r="A25" s="242" t="s">
        <v>33</v>
      </c>
      <c r="B25" s="186"/>
      <c r="C25" s="187"/>
      <c r="D25" s="188">
        <v>0.020833333333333332</v>
      </c>
      <c r="E25" s="189" t="s">
        <v>34</v>
      </c>
      <c r="F25" s="93"/>
      <c r="G25" s="107" t="s">
        <v>33</v>
      </c>
      <c r="H25" s="108"/>
      <c r="I25" s="191">
        <v>0.020833333333333332</v>
      </c>
      <c r="J25" s="235" t="s">
        <v>134</v>
      </c>
      <c r="K25" s="50"/>
      <c r="L25" s="116"/>
      <c r="M25" s="49"/>
      <c r="N25" s="48"/>
      <c r="O25" s="48"/>
      <c r="P25" s="48"/>
      <c r="Q25" s="48"/>
      <c r="R25" s="48"/>
    </row>
    <row r="26" spans="1:18" ht="24.75" customHeight="1" thickBot="1" thickTop="1">
      <c r="A26" s="202"/>
      <c r="B26" s="52"/>
      <c r="C26" s="52"/>
      <c r="D26" s="52"/>
      <c r="E26" s="52"/>
      <c r="F26" s="52"/>
      <c r="G26" s="52"/>
      <c r="H26" s="52"/>
      <c r="I26" s="52"/>
      <c r="J26" s="203"/>
      <c r="K26" s="50"/>
      <c r="L26" s="116"/>
      <c r="M26" s="49"/>
      <c r="N26" s="48"/>
      <c r="O26" s="48"/>
      <c r="P26" s="48"/>
      <c r="Q26" s="48"/>
      <c r="R26" s="48"/>
    </row>
    <row r="27" spans="1:12" ht="24.75" customHeight="1" thickBot="1" thickTop="1">
      <c r="A27" s="243" t="s">
        <v>10</v>
      </c>
      <c r="B27" s="217"/>
      <c r="C27" s="218"/>
      <c r="D27" s="217"/>
      <c r="E27" s="219"/>
      <c r="F27" s="52"/>
      <c r="G27" s="221" t="s">
        <v>35</v>
      </c>
      <c r="H27" s="222"/>
      <c r="I27" s="222"/>
      <c r="J27" s="236"/>
      <c r="L27" s="232"/>
    </row>
    <row r="28" spans="1:12" ht="24.75" customHeight="1" thickTop="1">
      <c r="A28" s="244" t="s">
        <v>5</v>
      </c>
      <c r="B28" s="94"/>
      <c r="C28" s="114"/>
      <c r="D28" s="113" t="s">
        <v>23</v>
      </c>
      <c r="E28" s="190"/>
      <c r="F28" s="93"/>
      <c r="G28" s="316" t="s">
        <v>36</v>
      </c>
      <c r="H28" s="317"/>
      <c r="I28" s="317"/>
      <c r="J28" s="318"/>
      <c r="L28" s="232"/>
    </row>
    <row r="29" spans="1:12" ht="24.75" customHeight="1">
      <c r="A29" s="245" t="s">
        <v>24</v>
      </c>
      <c r="B29" s="102"/>
      <c r="C29" s="100"/>
      <c r="D29" s="253">
        <v>17.1</v>
      </c>
      <c r="E29" s="101" t="s">
        <v>25</v>
      </c>
      <c r="F29" s="93"/>
      <c r="G29" s="319"/>
      <c r="H29" s="320"/>
      <c r="I29" s="320"/>
      <c r="J29" s="321"/>
      <c r="L29" s="232"/>
    </row>
    <row r="30" spans="1:12" ht="24.75" customHeight="1">
      <c r="A30" s="245" t="s">
        <v>26</v>
      </c>
      <c r="B30" s="102"/>
      <c r="C30" s="100"/>
      <c r="D30" s="102">
        <v>9</v>
      </c>
      <c r="E30" s="101" t="s">
        <v>27</v>
      </c>
      <c r="F30" s="93"/>
      <c r="G30" s="319"/>
      <c r="H30" s="320"/>
      <c r="I30" s="320"/>
      <c r="J30" s="321"/>
      <c r="L30" s="194"/>
    </row>
    <row r="31" spans="1:12" ht="24.75" customHeight="1">
      <c r="A31" s="245" t="s">
        <v>28</v>
      </c>
      <c r="B31" s="102"/>
      <c r="C31" s="100"/>
      <c r="D31" s="102">
        <v>15</v>
      </c>
      <c r="E31" s="101" t="s">
        <v>27</v>
      </c>
      <c r="F31" s="93"/>
      <c r="G31" s="319"/>
      <c r="H31" s="320"/>
      <c r="I31" s="320"/>
      <c r="J31" s="321"/>
      <c r="L31" s="194"/>
    </row>
    <row r="32" spans="1:12" ht="24.75" customHeight="1">
      <c r="A32" s="246" t="s">
        <v>30</v>
      </c>
      <c r="B32" s="223"/>
      <c r="C32" s="224"/>
      <c r="D32" s="225">
        <v>0.07916666666666668</v>
      </c>
      <c r="E32" s="228" t="s">
        <v>22</v>
      </c>
      <c r="F32" s="93"/>
      <c r="G32" s="319"/>
      <c r="H32" s="320"/>
      <c r="I32" s="320"/>
      <c r="J32" s="321"/>
      <c r="L32" s="194"/>
    </row>
    <row r="33" spans="1:12" ht="24.75" customHeight="1">
      <c r="A33" s="246" t="s">
        <v>31</v>
      </c>
      <c r="B33" s="223"/>
      <c r="C33" s="223"/>
      <c r="D33" s="225">
        <v>0.04750000000000001</v>
      </c>
      <c r="E33" s="228" t="s">
        <v>22</v>
      </c>
      <c r="F33" s="93"/>
      <c r="G33" s="319"/>
      <c r="H33" s="320"/>
      <c r="I33" s="320"/>
      <c r="J33" s="321"/>
      <c r="L33" s="194"/>
    </row>
    <row r="34" spans="1:12" ht="24.75" customHeight="1" thickBot="1">
      <c r="A34" s="247" t="s">
        <v>37</v>
      </c>
      <c r="B34" s="108"/>
      <c r="C34" s="192"/>
      <c r="D34" s="192"/>
      <c r="E34" s="193"/>
      <c r="F34" s="118"/>
      <c r="G34" s="322"/>
      <c r="H34" s="323"/>
      <c r="I34" s="323"/>
      <c r="J34" s="324"/>
      <c r="L34" s="194"/>
    </row>
    <row r="35" spans="1:10" ht="13.5" thickTop="1">
      <c r="A35" s="204"/>
      <c r="B35" s="205"/>
      <c r="C35" s="205"/>
      <c r="D35" s="205"/>
      <c r="E35" s="205"/>
      <c r="F35" s="205"/>
      <c r="G35" s="205"/>
      <c r="H35" s="205"/>
      <c r="I35" s="205"/>
      <c r="J35" s="206"/>
    </row>
  </sheetData>
  <sheetProtection/>
  <mergeCells count="1">
    <mergeCell ref="G28:J3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3.57421875" style="0" customWidth="1"/>
    <col min="2" max="2" width="8.00390625" style="0" customWidth="1"/>
    <col min="4" max="4" width="31.421875" style="0" customWidth="1"/>
    <col min="5" max="5" width="8.421875" style="0" customWidth="1"/>
    <col min="6" max="6" width="10.140625" style="0" customWidth="1"/>
    <col min="7" max="7" width="29.140625" style="0" customWidth="1"/>
    <col min="8" max="8" width="7.00390625" style="0" customWidth="1"/>
    <col min="9" max="9" width="5.7109375" style="0" customWidth="1"/>
    <col min="10" max="10" width="9.421875" style="0" customWidth="1"/>
    <col min="11" max="11" width="10.8515625" style="0" customWidth="1"/>
    <col min="12" max="12" width="12.00390625" style="0" bestFit="1" customWidth="1"/>
    <col min="13" max="13" width="13.00390625" style="0" customWidth="1"/>
    <col min="14" max="14" width="16.00390625" style="0" customWidth="1"/>
  </cols>
  <sheetData>
    <row r="1" spans="1:14" ht="41.25" thickBot="1" thickTop="1">
      <c r="A1" s="48"/>
      <c r="B1" s="48"/>
      <c r="C1" s="48"/>
      <c r="D1" s="120" t="str">
        <f>resumen!C1</f>
        <v>RAID N.S. DEL SUCESO KARRANTZA</v>
      </c>
      <c r="E1" s="62"/>
      <c r="F1" s="62"/>
      <c r="G1" s="62"/>
      <c r="H1" s="62"/>
      <c r="I1" s="62"/>
      <c r="J1" s="62"/>
      <c r="K1" s="62"/>
      <c r="L1" s="62"/>
      <c r="M1" s="63"/>
      <c r="N1" s="63"/>
    </row>
    <row r="2" spans="1:14" ht="17.25" thickBot="1" thickTop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Top="1">
      <c r="A3" s="49"/>
      <c r="B3" s="49"/>
      <c r="C3" s="49"/>
      <c r="D3" s="64" t="s">
        <v>38</v>
      </c>
      <c r="E3" s="65" t="str">
        <f>resumen!E3</f>
        <v>CEA-P-3 FASES</v>
      </c>
      <c r="F3" s="65"/>
      <c r="G3" s="66"/>
      <c r="H3" s="53"/>
      <c r="I3" s="70" t="s">
        <v>39</v>
      </c>
      <c r="J3" s="71"/>
      <c r="K3" s="72"/>
      <c r="L3" s="72"/>
      <c r="M3" s="73"/>
      <c r="N3" s="73"/>
    </row>
    <row r="4" spans="1:14" ht="18.75">
      <c r="A4" s="49"/>
      <c r="B4" s="49"/>
      <c r="C4" s="49"/>
      <c r="D4" s="64" t="s">
        <v>40</v>
      </c>
      <c r="E4" s="119">
        <v>42987</v>
      </c>
      <c r="F4" s="119"/>
      <c r="G4" s="68"/>
      <c r="H4" s="54"/>
      <c r="I4" s="74"/>
      <c r="J4" s="75"/>
      <c r="K4" s="75"/>
      <c r="L4" s="75"/>
      <c r="M4" s="75"/>
      <c r="N4" s="76"/>
    </row>
    <row r="5" spans="1:14" ht="16.5" thickBot="1">
      <c r="A5" s="49"/>
      <c r="B5" s="49"/>
      <c r="C5" s="49"/>
      <c r="D5" s="64" t="s">
        <v>41</v>
      </c>
      <c r="E5" s="257" t="s">
        <v>129</v>
      </c>
      <c r="F5" s="67" t="s">
        <v>42</v>
      </c>
      <c r="G5" s="69">
        <v>0.4375</v>
      </c>
      <c r="H5" s="54"/>
      <c r="I5" s="77" t="s">
        <v>43</v>
      </c>
      <c r="J5" s="78"/>
      <c r="K5" s="78"/>
      <c r="L5" s="78"/>
      <c r="M5" s="79"/>
      <c r="N5" s="79"/>
    </row>
    <row r="6" spans="1:14" ht="17.25" thickBot="1" thickTop="1">
      <c r="A6" s="49"/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5"/>
      <c r="N6" s="55"/>
    </row>
    <row r="7" spans="1:14" ht="16.5" thickBot="1">
      <c r="A7" s="80" t="s">
        <v>44</v>
      </c>
      <c r="B7" s="81"/>
      <c r="C7" s="82" t="s">
        <v>45</v>
      </c>
      <c r="D7" s="81"/>
      <c r="E7" s="282" t="s">
        <v>46</v>
      </c>
      <c r="F7" s="81"/>
      <c r="G7" s="83" t="s">
        <v>47</v>
      </c>
      <c r="H7" s="85" t="s">
        <v>48</v>
      </c>
      <c r="I7" s="84" t="s">
        <v>49</v>
      </c>
      <c r="J7" s="85" t="s">
        <v>50</v>
      </c>
      <c r="K7" s="85" t="s">
        <v>51</v>
      </c>
      <c r="L7" s="85" t="s">
        <v>52</v>
      </c>
      <c r="M7" s="86" t="s">
        <v>53</v>
      </c>
      <c r="N7" s="86" t="s">
        <v>54</v>
      </c>
    </row>
    <row r="8" spans="1:14" ht="15.75">
      <c r="A8" s="56" t="s">
        <v>55</v>
      </c>
      <c r="B8" s="57">
        <v>12</v>
      </c>
      <c r="C8" s="260" t="s">
        <v>123</v>
      </c>
      <c r="D8" s="261"/>
      <c r="E8" s="283" t="s">
        <v>107</v>
      </c>
      <c r="F8" s="263">
        <v>4270</v>
      </c>
      <c r="G8" s="260" t="s">
        <v>124</v>
      </c>
      <c r="H8" s="248"/>
      <c r="I8" s="57"/>
      <c r="J8" s="57"/>
      <c r="K8" s="57"/>
      <c r="L8" s="262" t="s">
        <v>125</v>
      </c>
      <c r="M8" s="249"/>
      <c r="N8" s="181"/>
    </row>
    <row r="9" spans="1:14" ht="15.75">
      <c r="A9" s="58" t="s">
        <v>56</v>
      </c>
      <c r="B9" s="59">
        <v>19</v>
      </c>
      <c r="C9" s="258" t="s">
        <v>126</v>
      </c>
      <c r="D9" s="259"/>
      <c r="E9" s="283" t="s">
        <v>106</v>
      </c>
      <c r="F9" s="265">
        <v>34578</v>
      </c>
      <c r="G9" s="258" t="s">
        <v>127</v>
      </c>
      <c r="H9" s="250"/>
      <c r="I9" s="59"/>
      <c r="J9" s="59"/>
      <c r="K9" s="59"/>
      <c r="L9" s="264" t="s">
        <v>128</v>
      </c>
      <c r="M9" s="251"/>
      <c r="N9" s="182"/>
    </row>
    <row r="10" spans="1:14" ht="15.75">
      <c r="A10" s="58" t="s">
        <v>57</v>
      </c>
      <c r="B10" s="57">
        <v>13</v>
      </c>
      <c r="C10" s="258" t="s">
        <v>103</v>
      </c>
      <c r="D10" s="259"/>
      <c r="E10" s="283" t="s">
        <v>106</v>
      </c>
      <c r="F10" s="265">
        <v>30279</v>
      </c>
      <c r="G10" s="258" t="s">
        <v>108</v>
      </c>
      <c r="H10" s="250"/>
      <c r="I10" s="59"/>
      <c r="J10" s="59"/>
      <c r="K10" s="59"/>
      <c r="L10" s="264">
        <v>125973</v>
      </c>
      <c r="M10" s="151"/>
      <c r="N10" s="182"/>
    </row>
    <row r="11" spans="1:14" ht="15.75">
      <c r="A11" s="58" t="s">
        <v>58</v>
      </c>
      <c r="B11" s="59">
        <v>16</v>
      </c>
      <c r="C11" s="258" t="s">
        <v>102</v>
      </c>
      <c r="D11" s="259"/>
      <c r="E11" s="283"/>
      <c r="F11" s="265">
        <v>168278</v>
      </c>
      <c r="G11" s="258" t="s">
        <v>109</v>
      </c>
      <c r="H11" s="250"/>
      <c r="I11" s="59"/>
      <c r="J11" s="59"/>
      <c r="K11" s="59"/>
      <c r="L11" s="264">
        <v>125055</v>
      </c>
      <c r="M11" s="151"/>
      <c r="N11" s="182"/>
    </row>
    <row r="12" spans="1:14" ht="15.75">
      <c r="A12" s="58" t="s">
        <v>59</v>
      </c>
      <c r="B12" s="152">
        <v>15</v>
      </c>
      <c r="C12" s="258" t="s">
        <v>104</v>
      </c>
      <c r="D12" s="259"/>
      <c r="E12" s="284"/>
      <c r="F12" s="265">
        <v>88282</v>
      </c>
      <c r="G12" s="258" t="s">
        <v>110</v>
      </c>
      <c r="H12" s="149"/>
      <c r="I12" s="60"/>
      <c r="J12" s="60"/>
      <c r="K12" s="60"/>
      <c r="L12" s="264">
        <v>86241</v>
      </c>
      <c r="M12" s="61"/>
      <c r="N12" s="182"/>
    </row>
    <row r="13" spans="1:14" ht="15.75">
      <c r="A13" s="58" t="s">
        <v>60</v>
      </c>
      <c r="B13" s="57">
        <v>14</v>
      </c>
      <c r="C13" s="258" t="s">
        <v>105</v>
      </c>
      <c r="D13" s="259"/>
      <c r="E13" s="284"/>
      <c r="F13" s="265">
        <v>47043</v>
      </c>
      <c r="G13" s="258" t="s">
        <v>111</v>
      </c>
      <c r="H13" s="149"/>
      <c r="I13" s="60"/>
      <c r="J13" s="60"/>
      <c r="K13" s="60"/>
      <c r="L13" s="264">
        <v>123496</v>
      </c>
      <c r="M13" s="151"/>
      <c r="N13" s="182"/>
    </row>
    <row r="14" spans="1:14" ht="15.75">
      <c r="A14" s="58" t="s">
        <v>61</v>
      </c>
      <c r="B14" s="59">
        <v>22</v>
      </c>
      <c r="C14" s="258" t="s">
        <v>112</v>
      </c>
      <c r="D14" s="259"/>
      <c r="E14" s="283"/>
      <c r="F14" s="265">
        <v>219554</v>
      </c>
      <c r="G14" s="258" t="s">
        <v>113</v>
      </c>
      <c r="H14" s="272"/>
      <c r="I14" s="264"/>
      <c r="J14" s="264"/>
      <c r="K14" s="264"/>
      <c r="L14" s="264" t="s">
        <v>114</v>
      </c>
      <c r="M14" s="151"/>
      <c r="N14" s="182"/>
    </row>
    <row r="15" spans="1:14" ht="15.75">
      <c r="A15" s="58" t="s">
        <v>62</v>
      </c>
      <c r="B15" s="152">
        <v>10</v>
      </c>
      <c r="C15" s="258" t="s">
        <v>115</v>
      </c>
      <c r="D15" s="259"/>
      <c r="E15" s="283"/>
      <c r="F15" s="265">
        <v>50736</v>
      </c>
      <c r="G15" s="258" t="s">
        <v>116</v>
      </c>
      <c r="H15" s="272"/>
      <c r="I15" s="264"/>
      <c r="J15" s="264"/>
      <c r="K15" s="264"/>
      <c r="L15" s="264" t="s">
        <v>117</v>
      </c>
      <c r="M15" s="151"/>
      <c r="N15" s="182"/>
    </row>
    <row r="16" spans="1:14" ht="15.75">
      <c r="A16" s="330" t="s">
        <v>63</v>
      </c>
      <c r="B16" s="57">
        <v>18</v>
      </c>
      <c r="C16" s="286" t="s">
        <v>118</v>
      </c>
      <c r="D16" s="287"/>
      <c r="E16" s="288"/>
      <c r="F16" s="289">
        <v>219639</v>
      </c>
      <c r="G16" s="286" t="s">
        <v>119</v>
      </c>
      <c r="H16" s="290"/>
      <c r="I16" s="291"/>
      <c r="J16" s="291"/>
      <c r="K16" s="291"/>
      <c r="L16" s="291">
        <v>116736</v>
      </c>
      <c r="M16" s="292"/>
      <c r="N16" s="293"/>
    </row>
    <row r="17" spans="1:14" ht="15.75">
      <c r="A17" s="331" t="s">
        <v>64</v>
      </c>
      <c r="B17" s="294">
        <v>21</v>
      </c>
      <c r="C17" s="295" t="s">
        <v>120</v>
      </c>
      <c r="D17" s="295"/>
      <c r="E17" s="283"/>
      <c r="F17" s="283">
        <v>5092</v>
      </c>
      <c r="G17" s="295" t="s">
        <v>121</v>
      </c>
      <c r="H17" s="296"/>
      <c r="I17" s="283"/>
      <c r="J17" s="283"/>
      <c r="K17" s="283"/>
      <c r="L17" s="283" t="s">
        <v>122</v>
      </c>
      <c r="M17" s="297"/>
      <c r="N17" s="298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3.421875" style="7" customWidth="1"/>
    <col min="2" max="2" width="6.28125" style="15" customWidth="1"/>
    <col min="3" max="3" width="43.00390625" style="16" customWidth="1"/>
    <col min="4" max="4" width="18.00390625" style="15" customWidth="1"/>
    <col min="5" max="5" width="8.57421875" style="15" customWidth="1"/>
    <col min="6" max="6" width="7.8515625" style="15" customWidth="1"/>
    <col min="7" max="7" width="9.140625" style="15" customWidth="1"/>
    <col min="8" max="8" width="7.00390625" style="15" customWidth="1"/>
    <col min="9" max="9" width="8.00390625" style="15" customWidth="1"/>
    <col min="10" max="10" width="7.00390625" style="15" customWidth="1"/>
    <col min="11" max="12" width="13.00390625" style="15" customWidth="1"/>
    <col min="13" max="16384" width="11.421875" style="15" customWidth="1"/>
  </cols>
  <sheetData>
    <row r="1" spans="1:7" s="26" customFormat="1" ht="12.75">
      <c r="A1" s="26" t="s">
        <v>100</v>
      </c>
      <c r="C1" s="41"/>
      <c r="G1" s="41" t="s">
        <v>101</v>
      </c>
    </row>
    <row r="2" spans="1:9" s="42" customFormat="1" ht="12" customHeight="1">
      <c r="A2" s="26" t="s">
        <v>97</v>
      </c>
      <c r="C2" s="43"/>
      <c r="D2" s="43"/>
      <c r="E2" s="43"/>
      <c r="F2" s="43"/>
      <c r="G2" s="126">
        <v>42987</v>
      </c>
      <c r="H2" s="43"/>
      <c r="I2" s="43"/>
    </row>
    <row r="3" spans="1:9" s="1" customFormat="1" ht="9.75" customHeight="1">
      <c r="A3" s="47" t="s">
        <v>65</v>
      </c>
      <c r="C3" s="2"/>
      <c r="D3" s="3"/>
      <c r="E3" s="3"/>
      <c r="F3" s="8">
        <v>0.4375</v>
      </c>
      <c r="I3" s="4"/>
    </row>
    <row r="4" spans="1:9" s="1" customFormat="1" ht="9.75" customHeight="1">
      <c r="A4" s="47" t="s">
        <v>66</v>
      </c>
      <c r="C4" s="2"/>
      <c r="F4" s="8">
        <v>0.020833333333333332</v>
      </c>
      <c r="G4" s="8">
        <v>0.020833333333333332</v>
      </c>
      <c r="H4" s="121">
        <v>0</v>
      </c>
      <c r="I4" s="122"/>
    </row>
    <row r="5" spans="1:3" s="1" customFormat="1" ht="6" customHeight="1">
      <c r="A5" s="5"/>
      <c r="C5" s="2"/>
    </row>
    <row r="6" spans="1:10" s="1" customFormat="1" ht="9" customHeight="1">
      <c r="A6" s="20"/>
      <c r="B6" s="27"/>
      <c r="C6" s="27"/>
      <c r="D6" s="28"/>
      <c r="E6" s="28"/>
      <c r="F6" s="165"/>
      <c r="G6" s="166"/>
      <c r="H6" s="167" t="s">
        <v>67</v>
      </c>
      <c r="I6" s="168"/>
      <c r="J6" s="169"/>
    </row>
    <row r="7" spans="1:10" s="1" customFormat="1" ht="9" customHeight="1">
      <c r="A7" s="20"/>
      <c r="B7" s="29" t="s">
        <v>68</v>
      </c>
      <c r="C7" s="29" t="s">
        <v>69</v>
      </c>
      <c r="D7" s="29" t="s">
        <v>70</v>
      </c>
      <c r="E7" s="29" t="s">
        <v>71</v>
      </c>
      <c r="F7" s="170"/>
      <c r="G7" s="171"/>
      <c r="H7" s="172">
        <v>24.5</v>
      </c>
      <c r="I7" s="171" t="s">
        <v>72</v>
      </c>
      <c r="J7" s="173"/>
    </row>
    <row r="8" spans="1:10" s="1" customFormat="1" ht="9" customHeight="1">
      <c r="A8" s="20"/>
      <c r="B8" s="29"/>
      <c r="C8" s="29"/>
      <c r="D8" s="29"/>
      <c r="E8" s="29"/>
      <c r="F8" s="174" t="s">
        <v>73</v>
      </c>
      <c r="G8" s="174" t="s">
        <v>74</v>
      </c>
      <c r="H8" s="175" t="s">
        <v>75</v>
      </c>
      <c r="I8" s="174" t="s">
        <v>76</v>
      </c>
      <c r="J8" s="174" t="s">
        <v>77</v>
      </c>
    </row>
    <row r="9" spans="1:10" s="1" customFormat="1" ht="9" customHeight="1">
      <c r="A9" s="20"/>
      <c r="B9" s="30"/>
      <c r="C9" s="30"/>
      <c r="D9" s="30"/>
      <c r="E9" s="30"/>
      <c r="F9" s="176"/>
      <c r="G9" s="176" t="s">
        <v>78</v>
      </c>
      <c r="H9" s="177"/>
      <c r="I9" s="176" t="s">
        <v>79</v>
      </c>
      <c r="J9" s="176" t="s">
        <v>80</v>
      </c>
    </row>
    <row r="10" spans="1:10" s="1" customFormat="1" ht="4.5" customHeight="1">
      <c r="A10" s="20"/>
      <c r="B10" s="10"/>
      <c r="C10" s="10"/>
      <c r="D10" s="11"/>
      <c r="E10" s="11"/>
      <c r="F10" s="178"/>
      <c r="G10" s="178"/>
      <c r="H10" s="179"/>
      <c r="I10" s="178"/>
      <c r="J10" s="180"/>
    </row>
    <row r="11" spans="1:11" s="32" customFormat="1" ht="12.75" customHeight="1">
      <c r="A11" s="31"/>
      <c r="B11" s="123">
        <v>14</v>
      </c>
      <c r="C11" s="266" t="s">
        <v>105</v>
      </c>
      <c r="D11" s="266" t="s">
        <v>111</v>
      </c>
      <c r="E11" s="123">
        <v>0</v>
      </c>
      <c r="F11" s="125">
        <v>0.5142476851851852</v>
      </c>
      <c r="G11" s="125">
        <v>0.5155324074074074</v>
      </c>
      <c r="H11" s="131">
        <v>0.07803240740740736</v>
      </c>
      <c r="I11" s="124">
        <v>13.301161212486804</v>
      </c>
      <c r="J11" s="125">
        <v>0.001284722222222201</v>
      </c>
      <c r="K11" s="15"/>
    </row>
    <row r="12" spans="2:10" ht="12.75">
      <c r="B12" s="123">
        <v>13</v>
      </c>
      <c r="C12" s="266" t="s">
        <v>103</v>
      </c>
      <c r="D12" s="266" t="s">
        <v>108</v>
      </c>
      <c r="E12" s="267" t="s">
        <v>106</v>
      </c>
      <c r="F12" s="125">
        <v>0.5334143518518518</v>
      </c>
      <c r="G12" s="285">
        <v>0.5345833333333333</v>
      </c>
      <c r="H12" s="131">
        <v>0.0970833333333333</v>
      </c>
      <c r="I12" s="124">
        <v>10.643176058887414</v>
      </c>
      <c r="J12" s="125">
        <v>0.0011689814814814792</v>
      </c>
    </row>
    <row r="13" spans="2:10" ht="12.75">
      <c r="B13" s="123">
        <v>16</v>
      </c>
      <c r="C13" s="266" t="s">
        <v>102</v>
      </c>
      <c r="D13" s="266" t="s">
        <v>109</v>
      </c>
      <c r="E13" s="252">
        <v>0</v>
      </c>
      <c r="F13" s="125">
        <v>0.5333796296296297</v>
      </c>
      <c r="G13" s="285">
        <v>0.5351967592592592</v>
      </c>
      <c r="H13" s="131">
        <v>0.09769675925925925</v>
      </c>
      <c r="I13" s="124">
        <v>10.647030420086914</v>
      </c>
      <c r="J13" s="125">
        <v>0.0018171296296295436</v>
      </c>
    </row>
    <row r="14" spans="2:10" ht="12.75">
      <c r="B14" s="123">
        <v>18</v>
      </c>
      <c r="C14" s="266" t="s">
        <v>118</v>
      </c>
      <c r="D14" s="266" t="s">
        <v>119</v>
      </c>
      <c r="E14" s="123">
        <v>0</v>
      </c>
      <c r="F14" s="125">
        <v>0.5334027777777778</v>
      </c>
      <c r="G14" s="125">
        <v>0.5352199074074074</v>
      </c>
      <c r="H14" s="131">
        <v>0.09771990740740744</v>
      </c>
      <c r="I14" s="124">
        <v>10.644460535843592</v>
      </c>
      <c r="J14" s="125">
        <v>0.0018171296296296546</v>
      </c>
    </row>
    <row r="15" spans="2:10" ht="12.75">
      <c r="B15" s="123">
        <v>19</v>
      </c>
      <c r="C15" s="266" t="s">
        <v>126</v>
      </c>
      <c r="D15" s="266" t="s">
        <v>127</v>
      </c>
      <c r="E15" s="267" t="s">
        <v>106</v>
      </c>
      <c r="F15" s="125">
        <v>0.5333912037037037</v>
      </c>
      <c r="G15" s="285">
        <v>0.5352430555555555</v>
      </c>
      <c r="H15" s="131">
        <v>0.09774305555555551</v>
      </c>
      <c r="I15" s="124">
        <v>10.645745322872662</v>
      </c>
      <c r="J15" s="125">
        <v>0.0018518518518517713</v>
      </c>
    </row>
    <row r="16" spans="2:11" ht="12.75">
      <c r="B16" s="123">
        <v>12</v>
      </c>
      <c r="C16" s="266" t="s">
        <v>123</v>
      </c>
      <c r="D16" s="266" t="s">
        <v>124</v>
      </c>
      <c r="E16" s="252" t="s">
        <v>107</v>
      </c>
      <c r="F16" s="125">
        <v>0.5447453703703703</v>
      </c>
      <c r="G16" s="125">
        <v>0.5463888888888889</v>
      </c>
      <c r="H16" s="131">
        <v>0.10888888888888892</v>
      </c>
      <c r="I16" s="124">
        <v>9.518670407943018</v>
      </c>
      <c r="J16" s="125">
        <v>0.0016435185185186274</v>
      </c>
      <c r="K16" s="150"/>
    </row>
    <row r="17" spans="2:10" ht="12.75">
      <c r="B17" s="123">
        <v>10</v>
      </c>
      <c r="C17" s="266" t="s">
        <v>115</v>
      </c>
      <c r="D17" s="266" t="s">
        <v>116</v>
      </c>
      <c r="E17" s="123">
        <v>0</v>
      </c>
      <c r="F17" s="125">
        <v>0.5447453703703703</v>
      </c>
      <c r="G17" s="125">
        <v>0.546412037037037</v>
      </c>
      <c r="H17" s="131">
        <v>0.108912037037037</v>
      </c>
      <c r="I17" s="124">
        <v>9.518670407943018</v>
      </c>
      <c r="J17" s="125">
        <v>0.0016666666666667052</v>
      </c>
    </row>
    <row r="18" spans="2:10" ht="12.75">
      <c r="B18" s="123">
        <v>22</v>
      </c>
      <c r="C18" s="266" t="s">
        <v>112</v>
      </c>
      <c r="D18" s="266" t="s">
        <v>113</v>
      </c>
      <c r="E18" s="123">
        <v>0</v>
      </c>
      <c r="F18" s="125">
        <v>0.5447453703703703</v>
      </c>
      <c r="G18" s="125">
        <v>0.5468518518518518</v>
      </c>
      <c r="H18" s="131">
        <v>0.10935185185185181</v>
      </c>
      <c r="I18" s="124">
        <v>9.518670407943018</v>
      </c>
      <c r="J18" s="125">
        <v>0.0021064814814815147</v>
      </c>
    </row>
    <row r="19" spans="2:10" ht="12.75">
      <c r="B19" s="123">
        <v>21</v>
      </c>
      <c r="C19" s="266" t="s">
        <v>120</v>
      </c>
      <c r="D19" s="266" t="s">
        <v>121</v>
      </c>
      <c r="E19" s="123">
        <v>0</v>
      </c>
      <c r="F19" s="125">
        <v>0.5447453703703703</v>
      </c>
      <c r="G19" s="125">
        <v>0.5468981481481482</v>
      </c>
      <c r="H19" s="131">
        <v>0.10939814814814819</v>
      </c>
      <c r="I19" s="124">
        <v>9.518670407943018</v>
      </c>
      <c r="J19" s="125">
        <v>0.0021527777777778923</v>
      </c>
    </row>
    <row r="20" spans="2:10" ht="12.75">
      <c r="B20" s="313">
        <v>15</v>
      </c>
      <c r="C20" s="300" t="s">
        <v>104</v>
      </c>
      <c r="D20" s="300" t="s">
        <v>110</v>
      </c>
      <c r="E20" s="313">
        <v>0</v>
      </c>
      <c r="F20" s="303"/>
      <c r="G20" s="303"/>
      <c r="H20" s="307" t="s">
        <v>130</v>
      </c>
      <c r="I20" s="307"/>
      <c r="J20" s="303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6" r:id="rId1"/>
  <headerFooter alignWithMargins="0">
    <oddFooter>&amp;RM. Sánchez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19"/>
  <sheetViews>
    <sheetView zoomScalePageLayoutView="0" workbookViewId="0" topLeftCell="A5">
      <selection activeCell="J27" sqref="J27"/>
    </sheetView>
  </sheetViews>
  <sheetFormatPr defaultColWidth="11.421875" defaultRowHeight="12.75"/>
  <cols>
    <col min="1" max="1" width="3.421875" style="7" customWidth="1"/>
    <col min="2" max="2" width="5.57421875" style="15" customWidth="1"/>
    <col min="3" max="3" width="43.8515625" style="16" customWidth="1"/>
    <col min="4" max="4" width="19.57421875" style="15" customWidth="1"/>
    <col min="5" max="5" width="6.7109375" style="15" customWidth="1"/>
    <col min="6" max="6" width="8.7109375" style="15" customWidth="1"/>
    <col min="7" max="7" width="9.57421875" style="15" customWidth="1"/>
    <col min="8" max="8" width="10.421875" style="15" customWidth="1"/>
    <col min="9" max="9" width="11.7109375" style="15" customWidth="1"/>
    <col min="10" max="10" width="7.7109375" style="15" customWidth="1"/>
    <col min="11" max="11" width="7.00390625" style="15" customWidth="1"/>
    <col min="12" max="13" width="8.00390625" style="15" customWidth="1"/>
    <col min="14" max="16384" width="11.421875" style="15" customWidth="1"/>
  </cols>
  <sheetData>
    <row r="1" spans="1:8" s="26" customFormat="1" ht="12.75">
      <c r="A1" s="26" t="s">
        <v>100</v>
      </c>
      <c r="C1" s="41"/>
      <c r="H1" s="41" t="s">
        <v>101</v>
      </c>
    </row>
    <row r="2" spans="1:11" s="42" customFormat="1" ht="12" customHeight="1">
      <c r="A2" s="26" t="s">
        <v>97</v>
      </c>
      <c r="C2" s="43"/>
      <c r="D2" s="43"/>
      <c r="E2" s="43"/>
      <c r="F2" s="43"/>
      <c r="G2" s="43"/>
      <c r="H2" s="127">
        <v>42987</v>
      </c>
      <c r="I2" s="43"/>
      <c r="J2" s="43"/>
      <c r="K2" s="43"/>
    </row>
    <row r="3" spans="1:10" s="1" customFormat="1" ht="9.75" customHeight="1">
      <c r="A3" s="47" t="s">
        <v>65</v>
      </c>
      <c r="C3" s="2"/>
      <c r="D3" s="3"/>
      <c r="E3" s="3"/>
      <c r="F3" s="3"/>
      <c r="G3" s="8">
        <v>0.4375</v>
      </c>
      <c r="J3" s="4"/>
    </row>
    <row r="4" spans="1:10" s="1" customFormat="1" ht="9.75" customHeight="1">
      <c r="A4" s="47" t="s">
        <v>66</v>
      </c>
      <c r="C4" s="2"/>
      <c r="G4" s="8">
        <v>0.020833333333333332</v>
      </c>
      <c r="H4" s="8">
        <v>0.020833333333333332</v>
      </c>
      <c r="I4" s="121">
        <v>0</v>
      </c>
      <c r="J4" s="122"/>
    </row>
    <row r="5" spans="1:7" s="1" customFormat="1" ht="6" customHeight="1">
      <c r="A5" s="5"/>
      <c r="C5" s="2"/>
      <c r="G5" s="155"/>
    </row>
    <row r="6" spans="1:13" s="1" customFormat="1" ht="9" customHeight="1">
      <c r="A6" s="20"/>
      <c r="B6" s="27"/>
      <c r="C6" s="27"/>
      <c r="D6" s="28"/>
      <c r="E6" s="28"/>
      <c r="F6" s="153"/>
      <c r="G6" s="154"/>
      <c r="H6" s="21"/>
      <c r="I6" s="21" t="s">
        <v>81</v>
      </c>
      <c r="J6" s="19"/>
      <c r="K6" s="35"/>
      <c r="L6" s="22"/>
      <c r="M6" s="22"/>
    </row>
    <row r="7" spans="1:13" s="1" customFormat="1" ht="9" customHeight="1">
      <c r="A7" s="20"/>
      <c r="B7" s="29" t="s">
        <v>68</v>
      </c>
      <c r="C7" s="29" t="s">
        <v>69</v>
      </c>
      <c r="D7" s="29" t="s">
        <v>70</v>
      </c>
      <c r="E7" s="29" t="s">
        <v>71</v>
      </c>
      <c r="F7" s="157"/>
      <c r="G7" s="156"/>
      <c r="H7" s="33"/>
      <c r="I7" s="34">
        <v>17.1</v>
      </c>
      <c r="J7" s="33" t="s">
        <v>72</v>
      </c>
      <c r="K7" s="36"/>
      <c r="L7" s="18"/>
      <c r="M7" s="18"/>
    </row>
    <row r="8" spans="1:13" s="1" customFormat="1" ht="9" customHeight="1">
      <c r="A8" s="20"/>
      <c r="B8" s="29"/>
      <c r="C8" s="29"/>
      <c r="D8" s="29"/>
      <c r="E8" s="29"/>
      <c r="F8" s="40" t="s">
        <v>82</v>
      </c>
      <c r="G8" s="40" t="s">
        <v>73</v>
      </c>
      <c r="H8" s="37" t="s">
        <v>74</v>
      </c>
      <c r="I8" s="37" t="s">
        <v>75</v>
      </c>
      <c r="J8" s="37" t="s">
        <v>76</v>
      </c>
      <c r="K8" s="37" t="s">
        <v>77</v>
      </c>
      <c r="L8" s="37" t="s">
        <v>83</v>
      </c>
      <c r="M8" s="128" t="s">
        <v>75</v>
      </c>
    </row>
    <row r="9" spans="1:13" s="1" customFormat="1" ht="9" customHeight="1">
      <c r="A9" s="20"/>
      <c r="B9" s="30"/>
      <c r="C9" s="30"/>
      <c r="D9" s="30"/>
      <c r="E9" s="30"/>
      <c r="F9" s="30"/>
      <c r="G9" s="38" t="s">
        <v>78</v>
      </c>
      <c r="H9" s="38" t="s">
        <v>78</v>
      </c>
      <c r="I9" s="38" t="s">
        <v>78</v>
      </c>
      <c r="J9" s="38" t="s">
        <v>84</v>
      </c>
      <c r="K9" s="38" t="s">
        <v>85</v>
      </c>
      <c r="L9" s="38" t="s">
        <v>77</v>
      </c>
      <c r="M9" s="129" t="s">
        <v>86</v>
      </c>
    </row>
    <row r="10" spans="1:13" s="1" customFormat="1" ht="2.25" customHeight="1">
      <c r="A10" s="20"/>
      <c r="B10" s="10"/>
      <c r="C10" s="10"/>
      <c r="D10" s="11"/>
      <c r="E10" s="11"/>
      <c r="F10" s="11"/>
      <c r="G10" s="12"/>
      <c r="H10" s="12"/>
      <c r="I10" s="12"/>
      <c r="J10" s="12"/>
      <c r="M10" s="148"/>
    </row>
    <row r="11" spans="1:13" s="32" customFormat="1" ht="12.75" customHeight="1">
      <c r="A11" s="31"/>
      <c r="B11" s="268">
        <v>14</v>
      </c>
      <c r="C11" s="269" t="s">
        <v>105</v>
      </c>
      <c r="D11" s="269" t="s">
        <v>111</v>
      </c>
      <c r="E11" s="44">
        <v>0</v>
      </c>
      <c r="F11" s="277">
        <v>0.5363657407407407</v>
      </c>
      <c r="G11" s="278">
        <v>0.5896990740740741</v>
      </c>
      <c r="H11" s="278">
        <v>0.590787037037037</v>
      </c>
      <c r="I11" s="277">
        <v>0.05442129629629633</v>
      </c>
      <c r="J11" s="279">
        <v>13.359375000000002</v>
      </c>
      <c r="K11" s="277">
        <v>0.001087962962962985</v>
      </c>
      <c r="L11" s="277">
        <v>0.002372685185185186</v>
      </c>
      <c r="M11" s="280">
        <v>0.13245370370370368</v>
      </c>
    </row>
    <row r="12" spans="1:15" s="32" customFormat="1" ht="12.75" customHeight="1">
      <c r="A12" s="31"/>
      <c r="B12" s="268">
        <v>13</v>
      </c>
      <c r="C12" s="269" t="s">
        <v>103</v>
      </c>
      <c r="D12" s="269" t="s">
        <v>108</v>
      </c>
      <c r="E12" s="270" t="s">
        <v>106</v>
      </c>
      <c r="F12" s="277">
        <v>0.5554166666666667</v>
      </c>
      <c r="G12" s="278">
        <v>0.612037037037037</v>
      </c>
      <c r="H12" s="278">
        <v>0.6127893518518518</v>
      </c>
      <c r="I12" s="277">
        <v>0.057372685185185124</v>
      </c>
      <c r="J12" s="279">
        <v>12.583810302534753</v>
      </c>
      <c r="K12" s="277">
        <v>0.0007523148148147474</v>
      </c>
      <c r="L12" s="277">
        <v>0.0019212962962962266</v>
      </c>
      <c r="M12" s="280">
        <v>0.15445601851851842</v>
      </c>
      <c r="O12" s="150"/>
    </row>
    <row r="13" spans="1:13" s="32" customFormat="1" ht="12.75" customHeight="1">
      <c r="A13" s="31"/>
      <c r="B13" s="268">
        <v>16</v>
      </c>
      <c r="C13" s="269" t="s">
        <v>102</v>
      </c>
      <c r="D13" s="269" t="s">
        <v>109</v>
      </c>
      <c r="E13" s="270">
        <v>0</v>
      </c>
      <c r="F13" s="277">
        <v>0.5560300925925926</v>
      </c>
      <c r="G13" s="278">
        <v>0.6223032407407407</v>
      </c>
      <c r="H13" s="278">
        <v>0.6238541666666667</v>
      </c>
      <c r="I13" s="277">
        <v>0.06782407407407409</v>
      </c>
      <c r="J13" s="279">
        <v>10.750960530911632</v>
      </c>
      <c r="K13" s="277">
        <v>0.0015509259259259833</v>
      </c>
      <c r="L13" s="277">
        <v>0.003368055555555527</v>
      </c>
      <c r="M13" s="280">
        <v>0.16552083333333334</v>
      </c>
    </row>
    <row r="14" spans="1:13" s="32" customFormat="1" ht="12.75" customHeight="1">
      <c r="A14" s="31"/>
      <c r="B14" s="270">
        <v>18</v>
      </c>
      <c r="C14" s="269" t="s">
        <v>118</v>
      </c>
      <c r="D14" s="269" t="s">
        <v>119</v>
      </c>
      <c r="E14" s="270">
        <v>0</v>
      </c>
      <c r="F14" s="277">
        <v>0.5560532407407408</v>
      </c>
      <c r="G14" s="278">
        <v>0.6223263888888889</v>
      </c>
      <c r="H14" s="281">
        <v>0.6238773148148148</v>
      </c>
      <c r="I14" s="277">
        <v>0.06782407407407398</v>
      </c>
      <c r="J14" s="279">
        <v>10.750960530911632</v>
      </c>
      <c r="K14" s="277">
        <v>0.0015509259259258723</v>
      </c>
      <c r="L14" s="277">
        <v>0.003368055555555527</v>
      </c>
      <c r="M14" s="280">
        <v>0.16554398148148142</v>
      </c>
    </row>
    <row r="15" spans="1:15" s="32" customFormat="1" ht="12.75" customHeight="1">
      <c r="A15" s="31"/>
      <c r="B15" s="268">
        <v>19</v>
      </c>
      <c r="C15" s="269" t="s">
        <v>126</v>
      </c>
      <c r="D15" s="269" t="s">
        <v>127</v>
      </c>
      <c r="E15" s="270" t="s">
        <v>106</v>
      </c>
      <c r="F15" s="277">
        <v>0.5560763888888889</v>
      </c>
      <c r="G15" s="278">
        <v>0.6223148148148149</v>
      </c>
      <c r="H15" s="278">
        <v>0.623900462962963</v>
      </c>
      <c r="I15" s="277">
        <v>0.06782407407407409</v>
      </c>
      <c r="J15" s="279">
        <v>10.756596190809018</v>
      </c>
      <c r="K15" s="277">
        <v>0.0015856481481481</v>
      </c>
      <c r="L15" s="277">
        <v>0.003437499999999871</v>
      </c>
      <c r="M15" s="280">
        <v>0.1655671296296296</v>
      </c>
      <c r="N15" s="150"/>
      <c r="O15" s="150"/>
    </row>
    <row r="16" spans="1:13" s="32" customFormat="1" ht="12.75" customHeight="1">
      <c r="A16" s="31"/>
      <c r="B16" s="270">
        <v>22</v>
      </c>
      <c r="C16" s="269" t="s">
        <v>112</v>
      </c>
      <c r="D16" s="269" t="s">
        <v>113</v>
      </c>
      <c r="E16" s="270">
        <v>0</v>
      </c>
      <c r="F16" s="277">
        <v>0.5676851851851852</v>
      </c>
      <c r="G16" s="278">
        <v>0.6405324074074074</v>
      </c>
      <c r="H16" s="278">
        <v>0.6417592592592593</v>
      </c>
      <c r="I16" s="277">
        <v>0.07407407407407407</v>
      </c>
      <c r="J16" s="279">
        <v>9.780743565300288</v>
      </c>
      <c r="K16" s="277">
        <v>0.0012268518518518956</v>
      </c>
      <c r="L16" s="277">
        <v>0.0033333333333334103</v>
      </c>
      <c r="M16" s="280">
        <v>0.18342592592592588</v>
      </c>
    </row>
    <row r="17" spans="1:14" s="32" customFormat="1" ht="12.75" customHeight="1">
      <c r="A17" s="31"/>
      <c r="B17" s="268">
        <v>12</v>
      </c>
      <c r="C17" s="269" t="s">
        <v>123</v>
      </c>
      <c r="D17" s="269" t="s">
        <v>124</v>
      </c>
      <c r="E17" s="270" t="s">
        <v>107</v>
      </c>
      <c r="F17" s="277">
        <v>0.5672222222222223</v>
      </c>
      <c r="G17" s="278">
        <v>0.6405439814814815</v>
      </c>
      <c r="H17" s="278">
        <v>0.6417824074074074</v>
      </c>
      <c r="I17" s="277">
        <v>0.07456018518518515</v>
      </c>
      <c r="J17" s="279">
        <v>9.71744277821626</v>
      </c>
      <c r="K17" s="277">
        <v>0.0012384259259259345</v>
      </c>
      <c r="L17" s="277">
        <v>0.002881944444444562</v>
      </c>
      <c r="M17" s="280">
        <v>0.18344907407407407</v>
      </c>
      <c r="N17" s="150"/>
    </row>
    <row r="18" spans="1:13" s="32" customFormat="1" ht="12.75" customHeight="1">
      <c r="A18" s="31"/>
      <c r="B18" s="270">
        <v>10</v>
      </c>
      <c r="C18" s="269" t="s">
        <v>115</v>
      </c>
      <c r="D18" s="269" t="s">
        <v>116</v>
      </c>
      <c r="E18" s="270">
        <v>0</v>
      </c>
      <c r="F18" s="277">
        <v>0.5672453703703704</v>
      </c>
      <c r="G18" s="278">
        <v>0.6404861111111111</v>
      </c>
      <c r="H18" s="278">
        <v>0.6421296296296296</v>
      </c>
      <c r="I18" s="277">
        <v>0.07488425925925923</v>
      </c>
      <c r="J18" s="279">
        <v>9.728192161820482</v>
      </c>
      <c r="K18" s="277">
        <v>0.0016435185185185164</v>
      </c>
      <c r="L18" s="277">
        <v>0.0033101851851852215</v>
      </c>
      <c r="M18" s="280">
        <v>0.18379629629629624</v>
      </c>
    </row>
    <row r="19" spans="1:15" s="32" customFormat="1" ht="12.75" customHeight="1">
      <c r="A19" s="31"/>
      <c r="B19" s="270">
        <v>21</v>
      </c>
      <c r="C19" s="269" t="s">
        <v>120</v>
      </c>
      <c r="D19" s="269" t="s">
        <v>121</v>
      </c>
      <c r="E19" s="270">
        <v>0</v>
      </c>
      <c r="F19" s="277">
        <v>0.5677314814814816</v>
      </c>
      <c r="G19" s="278">
        <v>0.6405555555555555</v>
      </c>
      <c r="H19" s="278">
        <v>0.6421990740740741</v>
      </c>
      <c r="I19" s="277">
        <v>0.0744675925925925</v>
      </c>
      <c r="J19" s="279">
        <v>9.78385251112524</v>
      </c>
      <c r="K19" s="277">
        <v>0.0016435185185185164</v>
      </c>
      <c r="L19" s="277">
        <v>0.0037962962962964086</v>
      </c>
      <c r="M19" s="280">
        <v>0.1838657407407407</v>
      </c>
      <c r="N19" s="15"/>
      <c r="O19" s="15"/>
    </row>
    <row r="20" spans="2:15" ht="12.75">
      <c r="B20" s="308">
        <v>15</v>
      </c>
      <c r="C20" s="300" t="s">
        <v>104</v>
      </c>
      <c r="D20" s="300" t="s">
        <v>110</v>
      </c>
      <c r="E20" s="308">
        <v>0</v>
      </c>
      <c r="F20" s="309"/>
      <c r="G20" s="310"/>
      <c r="H20" s="310"/>
      <c r="I20" s="309"/>
      <c r="J20" s="311"/>
      <c r="K20" s="307" t="s">
        <v>130</v>
      </c>
      <c r="L20" s="312"/>
      <c r="M20" s="305"/>
      <c r="O20" s="32"/>
    </row>
    <row r="21" spans="3:4" ht="12.75">
      <c r="C21" s="14"/>
      <c r="D21" s="14"/>
    </row>
    <row r="22" spans="3:4" ht="12.75"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  <row r="26" spans="3:4" ht="12.75">
      <c r="C26" s="14"/>
      <c r="D26" s="14"/>
    </row>
    <row r="27" spans="3:4" ht="12.75">
      <c r="C27" s="14"/>
      <c r="D27" s="14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</sheetData>
  <sheetProtection/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72" r:id="rId1"/>
  <headerFooter alignWithMargins="0">
    <oddFooter>&amp;RM. Sánchez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3.421875" style="7" customWidth="1"/>
    <col min="2" max="2" width="5.421875" style="15" customWidth="1"/>
    <col min="3" max="3" width="44.8515625" style="16" customWidth="1"/>
    <col min="4" max="4" width="21.8515625" style="15" customWidth="1"/>
    <col min="5" max="5" width="6.7109375" style="15" customWidth="1"/>
    <col min="6" max="6" width="10.140625" style="15" customWidth="1"/>
    <col min="7" max="7" width="11.28125" style="15" customWidth="1"/>
    <col min="8" max="8" width="10.421875" style="15" customWidth="1"/>
    <col min="9" max="9" width="7.28125" style="15" customWidth="1"/>
    <col min="10" max="10" width="9.28125" style="15" customWidth="1"/>
    <col min="11" max="11" width="7.57421875" style="15" customWidth="1"/>
    <col min="12" max="12" width="7.8515625" style="15" customWidth="1"/>
    <col min="13" max="13" width="8.00390625" style="15" customWidth="1"/>
    <col min="14" max="14" width="13.00390625" style="15" customWidth="1"/>
    <col min="15" max="16384" width="11.421875" style="15" customWidth="1"/>
  </cols>
  <sheetData>
    <row r="1" spans="1:8" s="26" customFormat="1" ht="12.75">
      <c r="A1" s="26" t="s">
        <v>100</v>
      </c>
      <c r="C1" s="41"/>
      <c r="H1" s="41" t="s">
        <v>101</v>
      </c>
    </row>
    <row r="2" spans="1:10" s="42" customFormat="1" ht="12" customHeight="1">
      <c r="A2" s="26" t="s">
        <v>97</v>
      </c>
      <c r="C2" s="43"/>
      <c r="D2" s="43"/>
      <c r="E2" s="43"/>
      <c r="F2" s="43"/>
      <c r="G2" s="43"/>
      <c r="H2" s="126">
        <v>42987</v>
      </c>
      <c r="I2" s="43"/>
      <c r="J2" s="43"/>
    </row>
    <row r="3" spans="1:10" s="1" customFormat="1" ht="9.75" customHeight="1">
      <c r="A3" s="47" t="s">
        <v>65</v>
      </c>
      <c r="C3" s="2"/>
      <c r="D3" s="3"/>
      <c r="E3" s="3"/>
      <c r="F3" s="3"/>
      <c r="G3" s="8">
        <v>0.4375</v>
      </c>
      <c r="J3" s="4"/>
    </row>
    <row r="4" spans="1:10" s="1" customFormat="1" ht="9.75" customHeight="1">
      <c r="A4" s="47" t="s">
        <v>66</v>
      </c>
      <c r="C4" s="2"/>
      <c r="G4" s="8">
        <v>0.020833333333333332</v>
      </c>
      <c r="H4" s="8">
        <v>0.020833333333333332</v>
      </c>
      <c r="I4" s="121">
        <v>0</v>
      </c>
      <c r="J4" s="122"/>
    </row>
    <row r="5" spans="1:7" s="1" customFormat="1" ht="6" customHeight="1">
      <c r="A5" s="5"/>
      <c r="C5" s="2"/>
      <c r="G5" s="155"/>
    </row>
    <row r="6" spans="1:13" s="1" customFormat="1" ht="9" customHeight="1">
      <c r="A6" s="20"/>
      <c r="B6" s="27"/>
      <c r="C6" s="27"/>
      <c r="D6" s="28"/>
      <c r="E6" s="28"/>
      <c r="F6" s="153"/>
      <c r="G6" s="154"/>
      <c r="H6" s="21"/>
      <c r="I6" s="21" t="s">
        <v>87</v>
      </c>
      <c r="J6" s="19"/>
      <c r="K6" s="35"/>
      <c r="L6" s="22"/>
      <c r="M6" s="22"/>
    </row>
    <row r="7" spans="1:13" s="1" customFormat="1" ht="9" customHeight="1">
      <c r="A7" s="20"/>
      <c r="B7" s="29" t="s">
        <v>68</v>
      </c>
      <c r="C7" s="29" t="s">
        <v>69</v>
      </c>
      <c r="D7" s="29" t="s">
        <v>70</v>
      </c>
      <c r="E7" s="29" t="s">
        <v>71</v>
      </c>
      <c r="F7" s="157"/>
      <c r="G7" s="156"/>
      <c r="H7" s="33"/>
      <c r="I7" s="34">
        <v>17.1</v>
      </c>
      <c r="J7" s="33" t="s">
        <v>72</v>
      </c>
      <c r="K7" s="36"/>
      <c r="L7" s="18"/>
      <c r="M7" s="18"/>
    </row>
    <row r="8" spans="1:13" s="1" customFormat="1" ht="9" customHeight="1">
      <c r="A8" s="20"/>
      <c r="B8" s="29"/>
      <c r="C8" s="29"/>
      <c r="D8" s="29"/>
      <c r="E8" s="29"/>
      <c r="F8" s="40" t="s">
        <v>82</v>
      </c>
      <c r="G8" s="40" t="s">
        <v>73</v>
      </c>
      <c r="H8" s="37" t="s">
        <v>74</v>
      </c>
      <c r="I8" s="37" t="s">
        <v>75</v>
      </c>
      <c r="J8" s="37" t="s">
        <v>76</v>
      </c>
      <c r="K8" s="37" t="s">
        <v>77</v>
      </c>
      <c r="L8" s="37" t="s">
        <v>83</v>
      </c>
      <c r="M8" s="128" t="s">
        <v>75</v>
      </c>
    </row>
    <row r="9" spans="1:13" s="1" customFormat="1" ht="9" customHeight="1">
      <c r="A9" s="20"/>
      <c r="B9" s="30"/>
      <c r="C9" s="30"/>
      <c r="D9" s="30"/>
      <c r="E9" s="30"/>
      <c r="F9" s="30"/>
      <c r="G9" s="38" t="s">
        <v>78</v>
      </c>
      <c r="H9" s="38" t="s">
        <v>78</v>
      </c>
      <c r="I9" s="38" t="s">
        <v>78</v>
      </c>
      <c r="J9" s="38" t="s">
        <v>88</v>
      </c>
      <c r="K9" s="38" t="s">
        <v>89</v>
      </c>
      <c r="L9" s="38" t="s">
        <v>90</v>
      </c>
      <c r="M9" s="129" t="s">
        <v>86</v>
      </c>
    </row>
    <row r="10" spans="1:13" s="1" customFormat="1" ht="2.25" customHeight="1">
      <c r="A10" s="20"/>
      <c r="B10" s="10"/>
      <c r="C10" s="10"/>
      <c r="D10" s="11"/>
      <c r="E10" s="11"/>
      <c r="F10" s="11"/>
      <c r="G10" s="12"/>
      <c r="H10" s="12"/>
      <c r="I10" s="12"/>
      <c r="J10" s="12"/>
      <c r="M10" s="148"/>
    </row>
    <row r="11" spans="1:14" s="32" customFormat="1" ht="12.75">
      <c r="A11" s="31"/>
      <c r="B11" s="267">
        <v>14</v>
      </c>
      <c r="C11" s="266" t="s">
        <v>105</v>
      </c>
      <c r="D11" s="266" t="s">
        <v>111</v>
      </c>
      <c r="E11" s="271">
        <v>0</v>
      </c>
      <c r="F11" s="273">
        <v>0.6116203703703704</v>
      </c>
      <c r="G11" s="274">
        <v>0.6687384259259259</v>
      </c>
      <c r="H11" s="274">
        <v>0.6702314814814815</v>
      </c>
      <c r="I11" s="273">
        <v>0.05861111111111106</v>
      </c>
      <c r="J11" s="275">
        <v>12.474164133738602</v>
      </c>
      <c r="K11" s="273">
        <v>0.001493055555555567</v>
      </c>
      <c r="L11" s="273">
        <v>0.003865740740740753</v>
      </c>
      <c r="M11" s="273">
        <v>0.19106481481481474</v>
      </c>
      <c r="N11" s="158"/>
    </row>
    <row r="12" spans="1:14" s="32" customFormat="1" ht="12.75">
      <c r="A12" s="31"/>
      <c r="B12" s="267">
        <v>13</v>
      </c>
      <c r="C12" s="266" t="s">
        <v>103</v>
      </c>
      <c r="D12" s="266" t="s">
        <v>108</v>
      </c>
      <c r="E12" s="271" t="s">
        <v>106</v>
      </c>
      <c r="F12" s="273">
        <v>0.6336226851851852</v>
      </c>
      <c r="G12" s="274">
        <v>0.6860300925925925</v>
      </c>
      <c r="H12" s="274">
        <v>0.687048611111111</v>
      </c>
      <c r="I12" s="273">
        <v>0.05342592592592588</v>
      </c>
      <c r="J12" s="275">
        <v>13.59540636042403</v>
      </c>
      <c r="K12" s="273">
        <v>0.0010185185185185297</v>
      </c>
      <c r="L12" s="273">
        <v>0.0029398148148147563</v>
      </c>
      <c r="M12" s="273">
        <v>0.2078819444444443</v>
      </c>
      <c r="N12" s="150"/>
    </row>
    <row r="13" spans="1:14" s="32" customFormat="1" ht="12.75">
      <c r="A13" s="31"/>
      <c r="B13" s="267">
        <v>19</v>
      </c>
      <c r="C13" s="266" t="s">
        <v>126</v>
      </c>
      <c r="D13" s="266" t="s">
        <v>127</v>
      </c>
      <c r="E13" s="271" t="s">
        <v>106</v>
      </c>
      <c r="F13" s="273">
        <v>0.6447337962962963</v>
      </c>
      <c r="G13" s="274">
        <v>0.7188310185185185</v>
      </c>
      <c r="H13" s="274">
        <v>0.7204398148148149</v>
      </c>
      <c r="I13" s="273">
        <v>0.07570601851851855</v>
      </c>
      <c r="J13" s="275">
        <v>9.615745079662606</v>
      </c>
      <c r="K13" s="273">
        <v>0.0016087962962963998</v>
      </c>
      <c r="L13" s="273">
        <v>0.005046296296296271</v>
      </c>
      <c r="M13" s="273">
        <v>0.24127314814814815</v>
      </c>
      <c r="N13" s="150"/>
    </row>
    <row r="14" spans="1:14" s="32" customFormat="1" ht="12.75">
      <c r="A14" s="31"/>
      <c r="B14" s="267">
        <v>18</v>
      </c>
      <c r="C14" s="266" t="s">
        <v>118</v>
      </c>
      <c r="D14" s="266" t="s">
        <v>119</v>
      </c>
      <c r="E14" s="271">
        <v>0</v>
      </c>
      <c r="F14" s="273">
        <v>0.6447106481481482</v>
      </c>
      <c r="G14" s="274">
        <v>0.7188194444444443</v>
      </c>
      <c r="H14" s="274">
        <v>0.720462962962963</v>
      </c>
      <c r="I14" s="273">
        <v>0.07575231481481481</v>
      </c>
      <c r="J14" s="275">
        <v>9.614243323442137</v>
      </c>
      <c r="K14" s="273">
        <v>0.0016435185185186274</v>
      </c>
      <c r="L14" s="273">
        <v>0.005011574074074154</v>
      </c>
      <c r="M14" s="273">
        <v>0.24129629629629623</v>
      </c>
      <c r="N14" s="208"/>
    </row>
    <row r="15" spans="1:14" s="208" customFormat="1" ht="12.75">
      <c r="A15" s="207"/>
      <c r="B15" s="267">
        <v>16</v>
      </c>
      <c r="C15" s="266" t="s">
        <v>102</v>
      </c>
      <c r="D15" s="266" t="s">
        <v>109</v>
      </c>
      <c r="E15" s="271">
        <v>0</v>
      </c>
      <c r="F15" s="273">
        <v>0.6446875000000001</v>
      </c>
      <c r="G15" s="274">
        <v>0.7188078703703704</v>
      </c>
      <c r="H15" s="274">
        <v>0.7204861111111112</v>
      </c>
      <c r="I15" s="273">
        <v>0.07579861111111108</v>
      </c>
      <c r="J15" s="275">
        <v>9.61274203622736</v>
      </c>
      <c r="K15" s="273">
        <v>0.001678240740740744</v>
      </c>
      <c r="L15" s="273">
        <v>0.005046296296296271</v>
      </c>
      <c r="M15" s="273">
        <v>0.24131944444444442</v>
      </c>
      <c r="N15" s="158"/>
    </row>
    <row r="16" spans="1:14" s="32" customFormat="1" ht="12.75">
      <c r="A16" s="31"/>
      <c r="B16" s="267">
        <v>22</v>
      </c>
      <c r="C16" s="266" t="s">
        <v>112</v>
      </c>
      <c r="D16" s="266" t="s">
        <v>113</v>
      </c>
      <c r="E16" s="271">
        <v>0</v>
      </c>
      <c r="F16" s="273">
        <v>0.6625925925925926</v>
      </c>
      <c r="G16" s="274">
        <v>0.7298611111111111</v>
      </c>
      <c r="H16" s="274">
        <v>0.7305555555555556</v>
      </c>
      <c r="I16" s="273">
        <v>0.067962962962963</v>
      </c>
      <c r="J16" s="275">
        <v>10.591878871300759</v>
      </c>
      <c r="K16" s="273">
        <v>0.000694444444444553</v>
      </c>
      <c r="L16" s="273">
        <v>0.004027777777777963</v>
      </c>
      <c r="M16" s="273">
        <v>0.2513888888888889</v>
      </c>
      <c r="N16" s="208"/>
    </row>
    <row r="17" spans="1:14" s="208" customFormat="1" ht="12.75">
      <c r="A17" s="207"/>
      <c r="B17" s="267">
        <v>12</v>
      </c>
      <c r="C17" s="266" t="s">
        <v>123</v>
      </c>
      <c r="D17" s="266" t="s">
        <v>124</v>
      </c>
      <c r="E17" s="271" t="s">
        <v>107</v>
      </c>
      <c r="F17" s="273">
        <v>0.6626157407407408</v>
      </c>
      <c r="G17" s="274">
        <v>0.7291666666666666</v>
      </c>
      <c r="H17" s="274">
        <v>0.7312500000000001</v>
      </c>
      <c r="I17" s="273">
        <v>0.06863425925925926</v>
      </c>
      <c r="J17" s="275">
        <v>10.706086956521741</v>
      </c>
      <c r="K17" s="273">
        <v>0.002083333333333437</v>
      </c>
      <c r="L17" s="273">
        <v>0.004965277777777999</v>
      </c>
      <c r="M17" s="273">
        <v>0.2520833333333333</v>
      </c>
      <c r="N17" s="150"/>
    </row>
    <row r="18" spans="1:13" s="32" customFormat="1" ht="12.75">
      <c r="A18" s="31"/>
      <c r="B18" s="267">
        <v>10</v>
      </c>
      <c r="C18" s="266" t="s">
        <v>115</v>
      </c>
      <c r="D18" s="266" t="s">
        <v>116</v>
      </c>
      <c r="E18" s="271">
        <v>0</v>
      </c>
      <c r="F18" s="273">
        <v>0.662962962962963</v>
      </c>
      <c r="G18" s="274">
        <v>0.7305555555555556</v>
      </c>
      <c r="H18" s="274">
        <v>0.7319444444444444</v>
      </c>
      <c r="I18" s="273">
        <v>0.06898148148148142</v>
      </c>
      <c r="J18" s="275">
        <v>10.54109589041096</v>
      </c>
      <c r="K18" s="273">
        <v>0.001388888888888773</v>
      </c>
      <c r="L18" s="273">
        <v>0.0046990740740739945</v>
      </c>
      <c r="M18" s="273">
        <v>0.25277777777777766</v>
      </c>
    </row>
    <row r="19" spans="1:14" s="208" customFormat="1" ht="12.75">
      <c r="A19" s="207"/>
      <c r="B19" s="267">
        <v>21</v>
      </c>
      <c r="C19" s="266" t="s">
        <v>120</v>
      </c>
      <c r="D19" s="266" t="s">
        <v>121</v>
      </c>
      <c r="E19" s="271">
        <v>0</v>
      </c>
      <c r="F19" s="273">
        <v>0.6630324074074074</v>
      </c>
      <c r="G19" s="274">
        <v>0.7333333333333334</v>
      </c>
      <c r="H19" s="274">
        <v>0.7347222222222222</v>
      </c>
      <c r="I19" s="273">
        <v>0.07168981481481473</v>
      </c>
      <c r="J19" s="275">
        <v>10.135001646361543</v>
      </c>
      <c r="K19" s="273">
        <v>0.001388888888888773</v>
      </c>
      <c r="L19" s="273">
        <v>0.005185185185185182</v>
      </c>
      <c r="M19" s="273">
        <v>0.2555555555555554</v>
      </c>
      <c r="N19" s="162"/>
    </row>
    <row r="20" spans="2:13" ht="12.75">
      <c r="B20" s="299">
        <v>15</v>
      </c>
      <c r="C20" s="300" t="s">
        <v>104</v>
      </c>
      <c r="D20" s="300" t="s">
        <v>110</v>
      </c>
      <c r="E20" s="304">
        <v>0</v>
      </c>
      <c r="F20" s="305">
        <v>0.020833333333333332</v>
      </c>
      <c r="G20" s="325"/>
      <c r="H20" s="325"/>
      <c r="I20" s="305"/>
      <c r="J20" s="306"/>
      <c r="K20" s="307" t="s">
        <v>130</v>
      </c>
      <c r="L20" s="307"/>
      <c r="M20" s="273"/>
    </row>
    <row r="21" spans="6:13" ht="12.75">
      <c r="F21" s="276"/>
      <c r="G21" s="276"/>
      <c r="H21" s="276"/>
      <c r="I21" s="276"/>
      <c r="J21" s="276"/>
      <c r="K21" s="276"/>
      <c r="L21" s="276"/>
      <c r="M21" s="276"/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69" r:id="rId1"/>
  <headerFooter alignWithMargins="0">
    <oddFooter>&amp;RM. Sánchez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3.421875" style="7" customWidth="1"/>
    <col min="2" max="2" width="5.57421875" style="15" customWidth="1"/>
    <col min="3" max="3" width="43.7109375" style="16" customWidth="1"/>
    <col min="4" max="4" width="20.00390625" style="15" customWidth="1"/>
    <col min="5" max="5" width="8.421875" style="15" customWidth="1"/>
    <col min="6" max="6" width="9.8515625" style="15" customWidth="1"/>
    <col min="7" max="7" width="11.8515625" style="15" customWidth="1"/>
    <col min="8" max="8" width="8.8515625" style="15" customWidth="1"/>
    <col min="9" max="9" width="10.00390625" style="15" customWidth="1"/>
    <col min="10" max="10" width="15.28125" style="15" customWidth="1"/>
    <col min="11" max="11" width="14.28125" style="15" customWidth="1"/>
    <col min="12" max="16384" width="11.421875" style="15" customWidth="1"/>
  </cols>
  <sheetData>
    <row r="1" spans="1:9" s="26" customFormat="1" ht="12.75">
      <c r="A1" s="132" t="s">
        <v>100</v>
      </c>
      <c r="B1" s="132"/>
      <c r="C1" s="133"/>
      <c r="D1" s="132"/>
      <c r="E1" s="132" t="s">
        <v>101</v>
      </c>
      <c r="F1" s="132"/>
      <c r="G1" s="132"/>
      <c r="H1" s="132"/>
      <c r="I1" s="132"/>
    </row>
    <row r="2" spans="1:9" s="42" customFormat="1" ht="15">
      <c r="A2" s="132" t="s">
        <v>97</v>
      </c>
      <c r="B2" s="134"/>
      <c r="C2" s="135"/>
      <c r="D2" s="135"/>
      <c r="E2" s="136">
        <v>42987</v>
      </c>
      <c r="F2" s="134"/>
      <c r="G2" s="135"/>
      <c r="H2" s="135" t="s">
        <v>91</v>
      </c>
      <c r="I2" s="137">
        <v>58.7</v>
      </c>
    </row>
    <row r="3" spans="1:9" s="1" customFormat="1" ht="14.25">
      <c r="A3" s="138" t="s">
        <v>65</v>
      </c>
      <c r="B3" s="139"/>
      <c r="C3" s="140"/>
      <c r="D3" s="141"/>
      <c r="E3" s="141"/>
      <c r="F3" s="142">
        <v>0.4375</v>
      </c>
      <c r="G3" s="139"/>
      <c r="H3" s="139"/>
      <c r="I3" s="143"/>
    </row>
    <row r="4" spans="1:9" s="1" customFormat="1" ht="14.25">
      <c r="A4" s="138" t="s">
        <v>66</v>
      </c>
      <c r="B4" s="139"/>
      <c r="C4" s="140"/>
      <c r="D4" s="139"/>
      <c r="E4" s="139"/>
      <c r="F4" s="142">
        <v>0.020833333333333332</v>
      </c>
      <c r="G4" s="142">
        <v>0.020833333333333332</v>
      </c>
      <c r="H4" s="142">
        <v>0</v>
      </c>
      <c r="I4" s="139"/>
    </row>
    <row r="5" spans="1:9" s="1" customFormat="1" ht="6" customHeight="1">
      <c r="A5" s="5"/>
      <c r="C5" s="2"/>
      <c r="I5" s="22"/>
    </row>
    <row r="6" spans="1:9" s="1" customFormat="1" ht="9" customHeight="1">
      <c r="A6" s="20"/>
      <c r="B6" s="27"/>
      <c r="C6" s="27"/>
      <c r="D6" s="28"/>
      <c r="E6" s="28"/>
      <c r="F6" s="39" t="s">
        <v>76</v>
      </c>
      <c r="G6" s="24"/>
      <c r="H6" s="9" t="s">
        <v>92</v>
      </c>
      <c r="I6" s="22"/>
    </row>
    <row r="7" spans="1:9" s="1" customFormat="1" ht="9" customHeight="1">
      <c r="A7" s="20"/>
      <c r="B7" s="29" t="s">
        <v>68</v>
      </c>
      <c r="C7" s="29" t="s">
        <v>69</v>
      </c>
      <c r="D7" s="29" t="s">
        <v>70</v>
      </c>
      <c r="E7" s="29" t="s">
        <v>71</v>
      </c>
      <c r="F7" s="40" t="s">
        <v>93</v>
      </c>
      <c r="G7" s="23"/>
      <c r="H7" s="25"/>
      <c r="I7" s="146"/>
    </row>
    <row r="8" spans="1:9" s="1" customFormat="1" ht="9" customHeight="1">
      <c r="A8" s="20"/>
      <c r="B8" s="29"/>
      <c r="C8" s="29"/>
      <c r="D8" s="29"/>
      <c r="E8" s="29"/>
      <c r="F8" s="40" t="s">
        <v>94</v>
      </c>
      <c r="G8" s="128" t="s">
        <v>75</v>
      </c>
      <c r="H8" s="145" t="s">
        <v>77</v>
      </c>
      <c r="I8" s="37" t="s">
        <v>75</v>
      </c>
    </row>
    <row r="9" spans="1:9" s="1" customFormat="1" ht="9" customHeight="1">
      <c r="A9" s="20"/>
      <c r="B9" s="30"/>
      <c r="C9" s="30"/>
      <c r="D9" s="30"/>
      <c r="E9" s="30"/>
      <c r="F9" s="38" t="s">
        <v>95</v>
      </c>
      <c r="G9" s="129" t="s">
        <v>86</v>
      </c>
      <c r="H9" s="38"/>
      <c r="I9" s="147" t="s">
        <v>96</v>
      </c>
    </row>
    <row r="10" spans="1:9" s="1" customFormat="1" ht="2.25" customHeight="1">
      <c r="A10" s="20"/>
      <c r="B10" s="10"/>
      <c r="C10" s="10"/>
      <c r="D10" s="11"/>
      <c r="E10" s="11"/>
      <c r="F10" s="12"/>
      <c r="G10" s="130"/>
      <c r="H10" s="13"/>
      <c r="I10" s="45">
        <v>0.24711805555555533</v>
      </c>
    </row>
    <row r="11" spans="1:10" s="1" customFormat="1" ht="12.75">
      <c r="A11" s="6"/>
      <c r="B11" s="270">
        <v>14</v>
      </c>
      <c r="C11" s="269" t="s">
        <v>105</v>
      </c>
      <c r="D11" s="269" t="s">
        <v>111</v>
      </c>
      <c r="E11" s="270">
        <v>0</v>
      </c>
      <c r="F11" s="46">
        <v>13.065413626808459</v>
      </c>
      <c r="G11" s="144">
        <v>0.19106481481481474</v>
      </c>
      <c r="H11" s="45">
        <v>0.003865740740740753</v>
      </c>
      <c r="I11" s="45">
        <v>0.187199074074074</v>
      </c>
      <c r="J11" s="4"/>
    </row>
    <row r="12" spans="1:11" s="1" customFormat="1" ht="12.75">
      <c r="A12" s="6"/>
      <c r="B12" s="270">
        <v>13</v>
      </c>
      <c r="C12" s="269" t="s">
        <v>103</v>
      </c>
      <c r="D12" s="269" t="s">
        <v>108</v>
      </c>
      <c r="E12" s="270" t="s">
        <v>106</v>
      </c>
      <c r="F12" s="46">
        <v>11.934263285706217</v>
      </c>
      <c r="G12" s="144">
        <v>0.2078819444444443</v>
      </c>
      <c r="H12" s="45">
        <v>0.0029398148148147563</v>
      </c>
      <c r="I12" s="45">
        <v>0.20494212962962954</v>
      </c>
      <c r="J12" s="163"/>
      <c r="K12" s="163"/>
    </row>
    <row r="13" spans="1:11" s="1" customFormat="1" ht="12.75">
      <c r="A13" s="6"/>
      <c r="B13" s="270">
        <v>19</v>
      </c>
      <c r="C13" s="269" t="s">
        <v>126</v>
      </c>
      <c r="D13" s="269" t="s">
        <v>127</v>
      </c>
      <c r="E13" s="270" t="s">
        <v>106</v>
      </c>
      <c r="F13" s="46">
        <v>10.35374816266536</v>
      </c>
      <c r="G13" s="144">
        <v>0.24127314814814815</v>
      </c>
      <c r="H13" s="45">
        <v>0.005046296296296271</v>
      </c>
      <c r="I13" s="45">
        <v>0.23622685185185188</v>
      </c>
      <c r="J13" s="163"/>
      <c r="K13" s="163"/>
    </row>
    <row r="14" spans="1:9" s="1" customFormat="1" ht="12.75">
      <c r="A14" s="6"/>
      <c r="B14" s="270">
        <v>18</v>
      </c>
      <c r="C14" s="269" t="s">
        <v>118</v>
      </c>
      <c r="D14" s="269" t="s">
        <v>119</v>
      </c>
      <c r="E14" s="270">
        <v>0</v>
      </c>
      <c r="F14" s="46">
        <v>10.351212343864805</v>
      </c>
      <c r="G14" s="144">
        <v>0.24129629629629623</v>
      </c>
      <c r="H14" s="45">
        <v>0.005011574074074154</v>
      </c>
      <c r="I14" s="45">
        <v>0.23628472222222208</v>
      </c>
    </row>
    <row r="15" spans="1:10" s="1" customFormat="1" ht="12.75">
      <c r="A15" s="6"/>
      <c r="B15" s="270">
        <v>16</v>
      </c>
      <c r="C15" s="269" t="s">
        <v>102</v>
      </c>
      <c r="D15" s="269" t="s">
        <v>109</v>
      </c>
      <c r="E15" s="270">
        <v>0</v>
      </c>
      <c r="F15" s="46">
        <v>10.35171940824924</v>
      </c>
      <c r="G15" s="144">
        <v>0.24131944444444442</v>
      </c>
      <c r="H15" s="45">
        <v>0.005046296296296271</v>
      </c>
      <c r="I15" s="45">
        <v>0.23627314814814815</v>
      </c>
      <c r="J15" s="163"/>
    </row>
    <row r="16" spans="1:10" s="1" customFormat="1" ht="12.75">
      <c r="A16" s="6"/>
      <c r="B16" s="270">
        <v>22</v>
      </c>
      <c r="C16" s="269" t="s">
        <v>112</v>
      </c>
      <c r="D16" s="269" t="s">
        <v>113</v>
      </c>
      <c r="E16" s="270">
        <v>0</v>
      </c>
      <c r="F16" s="46">
        <v>9.887703537338574</v>
      </c>
      <c r="G16" s="144">
        <v>0.2513888888888889</v>
      </c>
      <c r="H16" s="45">
        <v>0.004027777777777963</v>
      </c>
      <c r="I16" s="45">
        <v>0.24736111111111092</v>
      </c>
      <c r="J16" s="163"/>
    </row>
    <row r="17" spans="1:11" s="1" customFormat="1" ht="12.75">
      <c r="A17" s="6"/>
      <c r="B17" s="270">
        <v>12</v>
      </c>
      <c r="C17" s="269" t="s">
        <v>123</v>
      </c>
      <c r="D17" s="269" t="s">
        <v>124</v>
      </c>
      <c r="E17" s="270" t="s">
        <v>107</v>
      </c>
      <c r="F17" s="46">
        <v>9.89742869186455</v>
      </c>
      <c r="G17" s="144">
        <v>0.2520833333333333</v>
      </c>
      <c r="H17" s="45">
        <v>0.004965277777777999</v>
      </c>
      <c r="I17" s="45">
        <v>0.24711805555555533</v>
      </c>
      <c r="J17" s="163"/>
      <c r="K17" s="163"/>
    </row>
    <row r="18" spans="1:9" s="1" customFormat="1" ht="12.75">
      <c r="A18" s="6"/>
      <c r="B18" s="270">
        <v>10</v>
      </c>
      <c r="C18" s="269" t="s">
        <v>115</v>
      </c>
      <c r="D18" s="269" t="s">
        <v>116</v>
      </c>
      <c r="E18" s="270">
        <v>0</v>
      </c>
      <c r="F18" s="46">
        <v>9.85910236073528</v>
      </c>
      <c r="G18" s="144">
        <v>0.25277777777777766</v>
      </c>
      <c r="H18" s="45">
        <v>0.0046990740740739945</v>
      </c>
      <c r="I18" s="45">
        <v>0.24807870370370366</v>
      </c>
    </row>
    <row r="19" spans="1:11" s="1" customFormat="1" ht="12.75">
      <c r="A19" s="6"/>
      <c r="B19" s="270">
        <v>21</v>
      </c>
      <c r="C19" s="269" t="s">
        <v>120</v>
      </c>
      <c r="D19" s="269" t="s">
        <v>121</v>
      </c>
      <c r="E19" s="270">
        <v>0</v>
      </c>
      <c r="F19" s="46">
        <v>9.768860946745562</v>
      </c>
      <c r="G19" s="144">
        <v>0.2555555555555554</v>
      </c>
      <c r="H19" s="45">
        <v>0.005185185185185182</v>
      </c>
      <c r="I19" s="45">
        <v>0.25037037037037024</v>
      </c>
      <c r="J19" s="15"/>
      <c r="K19" s="15"/>
    </row>
    <row r="20" spans="2:11" ht="12.75">
      <c r="B20" s="299">
        <v>15</v>
      </c>
      <c r="C20" s="300" t="s">
        <v>104</v>
      </c>
      <c r="D20" s="300" t="s">
        <v>110</v>
      </c>
      <c r="E20" s="299">
        <v>0</v>
      </c>
      <c r="F20" s="301"/>
      <c r="G20" s="302" t="s">
        <v>135</v>
      </c>
      <c r="H20" s="303"/>
      <c r="I20" s="303"/>
      <c r="K20" s="1"/>
    </row>
    <row r="21" spans="2:9" ht="12.75">
      <c r="B21" s="329" t="s">
        <v>138</v>
      </c>
      <c r="C21" s="327" t="s">
        <v>136</v>
      </c>
      <c r="D21" s="327" t="s">
        <v>137</v>
      </c>
      <c r="E21" s="328" t="s">
        <v>107</v>
      </c>
      <c r="F21" s="326"/>
      <c r="G21" s="326"/>
      <c r="H21" s="326"/>
      <c r="I21" s="326"/>
    </row>
    <row r="22" spans="3:4" ht="12.75">
      <c r="C22" s="14"/>
      <c r="D22" s="14"/>
    </row>
    <row r="23" spans="3:5" ht="12.75">
      <c r="C23" s="14"/>
      <c r="D23" s="314" t="s">
        <v>131</v>
      </c>
      <c r="E23" s="315"/>
    </row>
    <row r="24" spans="3:4" ht="12.75">
      <c r="C24" s="14"/>
      <c r="D24" s="14"/>
    </row>
    <row r="25" spans="3:4" ht="12.75">
      <c r="C25" s="14"/>
      <c r="D25" s="14"/>
    </row>
    <row r="26" spans="3:4" ht="12.75">
      <c r="C26" s="14"/>
      <c r="D26" s="14"/>
    </row>
    <row r="27" spans="3:4" ht="12.75">
      <c r="C27" s="14"/>
      <c r="D27" s="14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2" r:id="rId1"/>
  <headerFooter alignWithMargins="0">
    <oddFooter>&amp;RM. Sánchez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Ramón</cp:lastModifiedBy>
  <cp:lastPrinted>2017-09-09T20:28:24Z</cp:lastPrinted>
  <dcterms:created xsi:type="dcterms:W3CDTF">1998-04-26T14:15:13Z</dcterms:created>
  <dcterms:modified xsi:type="dcterms:W3CDTF">2017-09-10T09:41:25Z</dcterms:modified>
  <cp:category/>
  <cp:version/>
  <cp:contentType/>
  <cp:contentStatus/>
</cp:coreProperties>
</file>